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60" windowWidth="13335" windowHeight="11955" tabRatio="797" firstSheet="8" activeTab="9"/>
  </bookViews>
  <sheets>
    <sheet name="Content" sheetId="1" r:id="rId1"/>
    <sheet name="Info (1)" sheetId="2" r:id="rId2"/>
    <sheet name="Info (2)" sheetId="3" r:id="rId3"/>
    <sheet name="Results by Segments" sheetId="4" r:id="rId4"/>
    <sheet name="P&amp;L" sheetId="5" r:id="rId5"/>
    <sheet name="P&amp;L Details" sheetId="6" r:id="rId6"/>
    <sheet name="Overview KPIs" sheetId="7" r:id="rId7"/>
    <sheet name="Austria" sheetId="8" r:id="rId8"/>
    <sheet name="Bulgaria" sheetId="9" r:id="rId9"/>
    <sheet name="Croatia" sheetId="10" r:id="rId10"/>
    <sheet name="Belarus" sheetId="11" r:id="rId11"/>
    <sheet name="Slovenia" sheetId="12" r:id="rId12"/>
    <sheet name="Rep. of Serbia" sheetId="13" r:id="rId13"/>
    <sheet name="Rep. of Macedonia" sheetId="14" r:id="rId14"/>
  </sheets>
  <externalReferences>
    <externalReference r:id="rId17"/>
  </externalReferences>
  <definedNames>
    <definedName name="_BPE01" localSheetId="10">#REF!</definedName>
    <definedName name="_BPE01" localSheetId="8">#REF!</definedName>
    <definedName name="_BPE01" localSheetId="9">#REF!</definedName>
    <definedName name="_BPE01" localSheetId="1">#REF!</definedName>
    <definedName name="_BPE01" localSheetId="2">#REF!</definedName>
    <definedName name="_BPE01" localSheetId="6">#REF!</definedName>
    <definedName name="_BPE01" localSheetId="13">#REF!</definedName>
    <definedName name="_BPE01" localSheetId="12">#REF!</definedName>
    <definedName name="_BPE01" localSheetId="11">#REF!</definedName>
    <definedName name="_BPE01">#REF!</definedName>
    <definedName name="_BPE96" localSheetId="10">#REF!</definedName>
    <definedName name="_BPE96" localSheetId="8">#REF!</definedName>
    <definedName name="_BPE96" localSheetId="9">#REF!</definedName>
    <definedName name="_BPE96" localSheetId="1">#REF!</definedName>
    <definedName name="_BPE96" localSheetId="2">#REF!</definedName>
    <definedName name="_BPE96" localSheetId="6">#REF!</definedName>
    <definedName name="_BPE96" localSheetId="13">#REF!</definedName>
    <definedName name="_BPE96" localSheetId="12">#REF!</definedName>
    <definedName name="_BPE96" localSheetId="11">#REF!</definedName>
    <definedName name="_BPE96">#REF!</definedName>
    <definedName name="_BPE97" localSheetId="10">#REF!</definedName>
    <definedName name="_BPE97" localSheetId="8">#REF!</definedName>
    <definedName name="_BPE97" localSheetId="9">#REF!</definedName>
    <definedName name="_BPE97" localSheetId="1">#REF!</definedName>
    <definedName name="_BPE97" localSheetId="2">#REF!</definedName>
    <definedName name="_BPE97" localSheetId="6">#REF!</definedName>
    <definedName name="_BPE97" localSheetId="13">#REF!</definedName>
    <definedName name="_BPE97" localSheetId="12">#REF!</definedName>
    <definedName name="_BPE97" localSheetId="11">#REF!</definedName>
    <definedName name="_BPE97">#REF!</definedName>
    <definedName name="_BPE98" localSheetId="10">#REF!</definedName>
    <definedName name="_BPE98" localSheetId="8">#REF!</definedName>
    <definedName name="_BPE98" localSheetId="9">#REF!</definedName>
    <definedName name="_BPE98" localSheetId="1">#REF!</definedName>
    <definedName name="_BPE98" localSheetId="2">#REF!</definedName>
    <definedName name="_BPE98" localSheetId="6">#REF!</definedName>
    <definedName name="_BPE98" localSheetId="13">#REF!</definedName>
    <definedName name="_BPE98" localSheetId="12">#REF!</definedName>
    <definedName name="_BPE98" localSheetId="11">#REF!</definedName>
    <definedName name="_BPE98">#REF!</definedName>
    <definedName name="_BPE99" localSheetId="10">#REF!</definedName>
    <definedName name="_BPE99" localSheetId="8">#REF!</definedName>
    <definedName name="_BPE99" localSheetId="9">#REF!</definedName>
    <definedName name="_BPE99" localSheetId="1">#REF!</definedName>
    <definedName name="_BPE99" localSheetId="2">#REF!</definedName>
    <definedName name="_BPE99" localSheetId="6">#REF!</definedName>
    <definedName name="_BPE99" localSheetId="13">#REF!</definedName>
    <definedName name="_BPE99" localSheetId="12">#REF!</definedName>
    <definedName name="_BPE99" localSheetId="11">#REF!</definedName>
    <definedName name="_BPE99">#REF!</definedName>
    <definedName name="_BSO01" localSheetId="10">#REF!</definedName>
    <definedName name="_BSO01" localSheetId="8">#REF!</definedName>
    <definedName name="_BSO01" localSheetId="9">#REF!</definedName>
    <definedName name="_BSO01" localSheetId="1">#REF!</definedName>
    <definedName name="_BSO01" localSheetId="2">#REF!</definedName>
    <definedName name="_BSO01" localSheetId="6">#REF!</definedName>
    <definedName name="_BSO01" localSheetId="13">#REF!</definedName>
    <definedName name="_BSO01" localSheetId="12">#REF!</definedName>
    <definedName name="_BSO01" localSheetId="11">#REF!</definedName>
    <definedName name="_BSO01">#REF!</definedName>
    <definedName name="_BSO96" localSheetId="10">#REF!</definedName>
    <definedName name="_BSO96" localSheetId="8">#REF!</definedName>
    <definedName name="_BSO96" localSheetId="9">#REF!</definedName>
    <definedName name="_BSO96" localSheetId="1">#REF!</definedName>
    <definedName name="_BSO96" localSheetId="2">#REF!</definedName>
    <definedName name="_BSO96" localSheetId="6">#REF!</definedName>
    <definedName name="_BSO96" localSheetId="13">#REF!</definedName>
    <definedName name="_BSO96" localSheetId="12">#REF!</definedName>
    <definedName name="_BSO96" localSheetId="11">#REF!</definedName>
    <definedName name="_BSO96">#REF!</definedName>
    <definedName name="_BSO97" localSheetId="10">#REF!</definedName>
    <definedName name="_BSO97" localSheetId="8">#REF!</definedName>
    <definedName name="_BSO97" localSheetId="9">#REF!</definedName>
    <definedName name="_BSO97" localSheetId="1">#REF!</definedName>
    <definedName name="_BSO97" localSheetId="2">#REF!</definedName>
    <definedName name="_BSO97" localSheetId="6">#REF!</definedName>
    <definedName name="_BSO97" localSheetId="13">#REF!</definedName>
    <definedName name="_BSO97" localSheetId="12">#REF!</definedName>
    <definedName name="_BSO97" localSheetId="11">#REF!</definedName>
    <definedName name="_BSO97">#REF!</definedName>
    <definedName name="_BSO98" localSheetId="10">#REF!</definedName>
    <definedName name="_BSO98" localSheetId="8">#REF!</definedName>
    <definedName name="_BSO98" localSheetId="9">#REF!</definedName>
    <definedName name="_BSO98" localSheetId="1">#REF!</definedName>
    <definedName name="_BSO98" localSheetId="2">#REF!</definedName>
    <definedName name="_BSO98" localSheetId="6">#REF!</definedName>
    <definedName name="_BSO98" localSheetId="13">#REF!</definedName>
    <definedName name="_BSO98" localSheetId="12">#REF!</definedName>
    <definedName name="_BSO98" localSheetId="11">#REF!</definedName>
    <definedName name="_BSO98">#REF!</definedName>
    <definedName name="_BSO99" localSheetId="10">#REF!</definedName>
    <definedName name="_BSO99" localSheetId="8">#REF!</definedName>
    <definedName name="_BSO99" localSheetId="9">#REF!</definedName>
    <definedName name="_BSO99" localSheetId="1">#REF!</definedName>
    <definedName name="_BSO99" localSheetId="2">#REF!</definedName>
    <definedName name="_BSO99" localSheetId="6">#REF!</definedName>
    <definedName name="_BSO99" localSheetId="13">#REF!</definedName>
    <definedName name="_BSO99" localSheetId="12">#REF!</definedName>
    <definedName name="_BSO99" localSheetId="11">#REF!</definedName>
    <definedName name="_BSO99">#REF!</definedName>
    <definedName name="_PM01" localSheetId="10">#REF!</definedName>
    <definedName name="_PM01" localSheetId="8">#REF!</definedName>
    <definedName name="_PM01" localSheetId="9">#REF!</definedName>
    <definedName name="_PM01" localSheetId="1">#REF!</definedName>
    <definedName name="_PM01" localSheetId="2">#REF!</definedName>
    <definedName name="_PM01" localSheetId="6">#REF!</definedName>
    <definedName name="_PM01" localSheetId="13">#REF!</definedName>
    <definedName name="_PM01" localSheetId="12">#REF!</definedName>
    <definedName name="_PM01" localSheetId="11">#REF!</definedName>
    <definedName name="_PM01">#REF!</definedName>
    <definedName name="_PM96" localSheetId="10">#REF!</definedName>
    <definedName name="_PM96" localSheetId="8">#REF!</definedName>
    <definedName name="_PM96" localSheetId="9">#REF!</definedName>
    <definedName name="_PM96" localSheetId="1">#REF!</definedName>
    <definedName name="_PM96" localSheetId="2">#REF!</definedName>
    <definedName name="_PM96" localSheetId="6">#REF!</definedName>
    <definedName name="_PM96" localSheetId="13">#REF!</definedName>
    <definedName name="_PM96" localSheetId="12">#REF!</definedName>
    <definedName name="_PM96" localSheetId="11">#REF!</definedName>
    <definedName name="_PM96">#REF!</definedName>
    <definedName name="_PM97" localSheetId="10">#REF!</definedName>
    <definedName name="_PM97" localSheetId="8">#REF!</definedName>
    <definedName name="_PM97" localSheetId="9">#REF!</definedName>
    <definedName name="_PM97" localSheetId="1">#REF!</definedName>
    <definedName name="_PM97" localSheetId="2">#REF!</definedName>
    <definedName name="_PM97" localSheetId="6">#REF!</definedName>
    <definedName name="_PM97" localSheetId="13">#REF!</definedName>
    <definedName name="_PM97" localSheetId="12">#REF!</definedName>
    <definedName name="_PM97" localSheetId="11">#REF!</definedName>
    <definedName name="_PM97">#REF!</definedName>
    <definedName name="_PM98" localSheetId="10">#REF!</definedName>
    <definedName name="_PM98" localSheetId="8">#REF!</definedName>
    <definedName name="_PM98" localSheetId="9">#REF!</definedName>
    <definedName name="_PM98" localSheetId="1">#REF!</definedName>
    <definedName name="_PM98" localSheetId="2">#REF!</definedName>
    <definedName name="_PM98" localSheetId="6">#REF!</definedName>
    <definedName name="_PM98" localSheetId="13">#REF!</definedName>
    <definedName name="_PM98" localSheetId="12">#REF!</definedName>
    <definedName name="_PM98" localSheetId="11">#REF!</definedName>
    <definedName name="_PM98">#REF!</definedName>
    <definedName name="_PM99" localSheetId="10">#REF!</definedName>
    <definedName name="_PM99" localSheetId="8">#REF!</definedName>
    <definedName name="_PM99" localSheetId="9">#REF!</definedName>
    <definedName name="_PM99" localSheetId="1">#REF!</definedName>
    <definedName name="_PM99" localSheetId="2">#REF!</definedName>
    <definedName name="_PM99" localSheetId="6">#REF!</definedName>
    <definedName name="_PM99" localSheetId="13">#REF!</definedName>
    <definedName name="_PM99" localSheetId="12">#REF!</definedName>
    <definedName name="_PM99" localSheetId="11">#REF!</definedName>
    <definedName name="_PM99">#REF!</definedName>
    <definedName name="_PMI01" localSheetId="10">#REF!</definedName>
    <definedName name="_PMI01" localSheetId="8">#REF!</definedName>
    <definedName name="_PMI01" localSheetId="9">#REF!</definedName>
    <definedName name="_PMI01" localSheetId="1">#REF!</definedName>
    <definedName name="_PMI01" localSheetId="2">#REF!</definedName>
    <definedName name="_PMI01" localSheetId="6">#REF!</definedName>
    <definedName name="_PMI01" localSheetId="13">#REF!</definedName>
    <definedName name="_PMI01" localSheetId="12">#REF!</definedName>
    <definedName name="_PMI01" localSheetId="11">#REF!</definedName>
    <definedName name="_PMI01">#REF!</definedName>
    <definedName name="_PMI96" localSheetId="10">#REF!</definedName>
    <definedName name="_PMI96" localSheetId="8">#REF!</definedName>
    <definedName name="_PMI96" localSheetId="9">#REF!</definedName>
    <definedName name="_PMI96" localSheetId="1">#REF!</definedName>
    <definedName name="_PMI96" localSheetId="2">#REF!</definedName>
    <definedName name="_PMI96" localSheetId="6">#REF!</definedName>
    <definedName name="_PMI96" localSheetId="13">#REF!</definedName>
    <definedName name="_PMI96" localSheetId="12">#REF!</definedName>
    <definedName name="_PMI96" localSheetId="11">#REF!</definedName>
    <definedName name="_PMI96">#REF!</definedName>
    <definedName name="_PMI97" localSheetId="10">#REF!</definedName>
    <definedName name="_PMI97" localSheetId="8">#REF!</definedName>
    <definedName name="_PMI97" localSheetId="9">#REF!</definedName>
    <definedName name="_PMI97" localSheetId="1">#REF!</definedName>
    <definedName name="_PMI97" localSheetId="2">#REF!</definedName>
    <definedName name="_PMI97" localSheetId="6">#REF!</definedName>
    <definedName name="_PMI97" localSheetId="13">#REF!</definedName>
    <definedName name="_PMI97" localSheetId="12">#REF!</definedName>
    <definedName name="_PMI97" localSheetId="11">#REF!</definedName>
    <definedName name="_PMI97">#REF!</definedName>
    <definedName name="_PMI98" localSheetId="10">#REF!</definedName>
    <definedName name="_PMI98" localSheetId="8">#REF!</definedName>
    <definedName name="_PMI98" localSheetId="9">#REF!</definedName>
    <definedName name="_PMI98" localSheetId="1">#REF!</definedName>
    <definedName name="_PMI98" localSheetId="2">#REF!</definedName>
    <definedName name="_PMI98" localSheetId="6">#REF!</definedName>
    <definedName name="_PMI98" localSheetId="13">#REF!</definedName>
    <definedName name="_PMI98" localSheetId="12">#REF!</definedName>
    <definedName name="_PMI98" localSheetId="11">#REF!</definedName>
    <definedName name="_PMI98">#REF!</definedName>
    <definedName name="_PMI99" localSheetId="10">#REF!</definedName>
    <definedName name="_PMI99" localSheetId="8">#REF!</definedName>
    <definedName name="_PMI99" localSheetId="9">#REF!</definedName>
    <definedName name="_PMI99" localSheetId="1">#REF!</definedName>
    <definedName name="_PMI99" localSheetId="2">#REF!</definedName>
    <definedName name="_PMI99" localSheetId="6">#REF!</definedName>
    <definedName name="_PMI99" localSheetId="13">#REF!</definedName>
    <definedName name="_PMI99" localSheetId="12">#REF!</definedName>
    <definedName name="_PMI99" localSheetId="11">#REF!</definedName>
    <definedName name="_PMI99">#REF!</definedName>
    <definedName name="_PPE01" localSheetId="10">#REF!</definedName>
    <definedName name="_PPE01" localSheetId="8">#REF!</definedName>
    <definedName name="_PPE01" localSheetId="9">#REF!</definedName>
    <definedName name="_PPE01" localSheetId="1">#REF!</definedName>
    <definedName name="_PPE01" localSheetId="2">#REF!</definedName>
    <definedName name="_PPE01" localSheetId="6">#REF!</definedName>
    <definedName name="_PPE01" localSheetId="13">#REF!</definedName>
    <definedName name="_PPE01" localSheetId="12">#REF!</definedName>
    <definedName name="_PPE01" localSheetId="11">#REF!</definedName>
    <definedName name="_PPE01">#REF!</definedName>
    <definedName name="_PPE96" localSheetId="10">#REF!</definedName>
    <definedName name="_PPE96" localSheetId="8">#REF!</definedName>
    <definedName name="_PPE96" localSheetId="9">#REF!</definedName>
    <definedName name="_PPE96" localSheetId="1">#REF!</definedName>
    <definedName name="_PPE96" localSheetId="2">#REF!</definedName>
    <definedName name="_PPE96" localSheetId="6">#REF!</definedName>
    <definedName name="_PPE96" localSheetId="13">#REF!</definedName>
    <definedName name="_PPE96" localSheetId="12">#REF!</definedName>
    <definedName name="_PPE96" localSheetId="11">#REF!</definedName>
    <definedName name="_PPE96">#REF!</definedName>
    <definedName name="_PPe97" localSheetId="10">#REF!</definedName>
    <definedName name="_PPe97" localSheetId="8">#REF!</definedName>
    <definedName name="_PPe97" localSheetId="9">#REF!</definedName>
    <definedName name="_PPe97" localSheetId="1">#REF!</definedName>
    <definedName name="_PPe97" localSheetId="2">#REF!</definedName>
    <definedName name="_PPe97" localSheetId="6">#REF!</definedName>
    <definedName name="_PPe97" localSheetId="13">#REF!</definedName>
    <definedName name="_PPe97" localSheetId="12">#REF!</definedName>
    <definedName name="_PPe97" localSheetId="11">#REF!</definedName>
    <definedName name="_PPe97">#REF!</definedName>
    <definedName name="_PPE98" localSheetId="10">#REF!</definedName>
    <definedName name="_PPE98" localSheetId="8">#REF!</definedName>
    <definedName name="_PPE98" localSheetId="9">#REF!</definedName>
    <definedName name="_PPE98" localSheetId="1">#REF!</definedName>
    <definedName name="_PPE98" localSheetId="2">#REF!</definedName>
    <definedName name="_PPE98" localSheetId="6">#REF!</definedName>
    <definedName name="_PPE98" localSheetId="13">#REF!</definedName>
    <definedName name="_PPE98" localSheetId="12">#REF!</definedName>
    <definedName name="_PPE98" localSheetId="11">#REF!</definedName>
    <definedName name="_PPE98">#REF!</definedName>
    <definedName name="_PPE99" localSheetId="10">#REF!</definedName>
    <definedName name="_PPE99" localSheetId="8">#REF!</definedName>
    <definedName name="_PPE99" localSheetId="9">#REF!</definedName>
    <definedName name="_PPE99" localSheetId="1">#REF!</definedName>
    <definedName name="_PPE99" localSheetId="2">#REF!</definedName>
    <definedName name="_PPE99" localSheetId="6">#REF!</definedName>
    <definedName name="_PPE99" localSheetId="13">#REF!</definedName>
    <definedName name="_PPE99" localSheetId="12">#REF!</definedName>
    <definedName name="_PPE99" localSheetId="11">#REF!</definedName>
    <definedName name="_PPE99">#REF!</definedName>
    <definedName name="_PSO01" localSheetId="10">#REF!</definedName>
    <definedName name="_PSO01" localSheetId="8">#REF!</definedName>
    <definedName name="_PSO01" localSheetId="9">#REF!</definedName>
    <definedName name="_PSO01" localSheetId="1">#REF!</definedName>
    <definedName name="_PSO01" localSheetId="2">#REF!</definedName>
    <definedName name="_PSO01" localSheetId="6">#REF!</definedName>
    <definedName name="_PSO01" localSheetId="13">#REF!</definedName>
    <definedName name="_PSO01" localSheetId="12">#REF!</definedName>
    <definedName name="_PSO01" localSheetId="11">#REF!</definedName>
    <definedName name="_PSO01">#REF!</definedName>
    <definedName name="_PSO96" localSheetId="10">#REF!</definedName>
    <definedName name="_PSO96" localSheetId="8">#REF!</definedName>
    <definedName name="_PSO96" localSheetId="9">#REF!</definedName>
    <definedName name="_PSO96" localSheetId="1">#REF!</definedName>
    <definedName name="_PSO96" localSheetId="2">#REF!</definedName>
    <definedName name="_PSO96" localSheetId="6">#REF!</definedName>
    <definedName name="_PSO96" localSheetId="13">#REF!</definedName>
    <definedName name="_PSO96" localSheetId="12">#REF!</definedName>
    <definedName name="_PSO96" localSheetId="11">#REF!</definedName>
    <definedName name="_PSO96">#REF!</definedName>
    <definedName name="_PSO97" localSheetId="10">#REF!</definedName>
    <definedName name="_PSO97" localSheetId="8">#REF!</definedName>
    <definedName name="_PSO97" localSheetId="9">#REF!</definedName>
    <definedName name="_PSO97" localSheetId="1">#REF!</definedName>
    <definedName name="_PSO97" localSheetId="2">#REF!</definedName>
    <definedName name="_PSO97" localSheetId="6">#REF!</definedName>
    <definedName name="_PSO97" localSheetId="13">#REF!</definedName>
    <definedName name="_PSO97" localSheetId="12">#REF!</definedName>
    <definedName name="_PSO97" localSheetId="11">#REF!</definedName>
    <definedName name="_PSO97">#REF!</definedName>
    <definedName name="_PSO98" localSheetId="10">#REF!</definedName>
    <definedName name="_PSO98" localSheetId="8">#REF!</definedName>
    <definedName name="_PSO98" localSheetId="9">#REF!</definedName>
    <definedName name="_PSO98" localSheetId="1">#REF!</definedName>
    <definedName name="_PSO98" localSheetId="2">#REF!</definedName>
    <definedName name="_PSO98" localSheetId="6">#REF!</definedName>
    <definedName name="_PSO98" localSheetId="13">#REF!</definedName>
    <definedName name="_PSO98" localSheetId="12">#REF!</definedName>
    <definedName name="_PSO98" localSheetId="11">#REF!</definedName>
    <definedName name="_PSO98">#REF!</definedName>
    <definedName name="_PSO99" localSheetId="10">#REF!</definedName>
    <definedName name="_PSO99" localSheetId="8">#REF!</definedName>
    <definedName name="_PSO99" localSheetId="9">#REF!</definedName>
    <definedName name="_PSO99" localSheetId="1">#REF!</definedName>
    <definedName name="_PSO99" localSheetId="2">#REF!</definedName>
    <definedName name="_PSO99" localSheetId="6">#REF!</definedName>
    <definedName name="_PSO99" localSheetId="13">#REF!</definedName>
    <definedName name="_PSO99" localSheetId="12">#REF!</definedName>
    <definedName name="_PSO99" localSheetId="11">#REF!</definedName>
    <definedName name="_PSO99">#REF!</definedName>
    <definedName name="_PU01" localSheetId="10">#REF!</definedName>
    <definedName name="_PU01" localSheetId="8">#REF!</definedName>
    <definedName name="_PU01" localSheetId="9">#REF!</definedName>
    <definedName name="_PU01" localSheetId="1">#REF!</definedName>
    <definedName name="_PU01" localSheetId="2">#REF!</definedName>
    <definedName name="_PU01" localSheetId="6">#REF!</definedName>
    <definedName name="_PU01" localSheetId="13">#REF!</definedName>
    <definedName name="_PU01" localSheetId="12">#REF!</definedName>
    <definedName name="_PU01" localSheetId="11">#REF!</definedName>
    <definedName name="_PU01">#REF!</definedName>
    <definedName name="_PU96" localSheetId="10">#REF!</definedName>
    <definedName name="_PU96" localSheetId="8">#REF!</definedName>
    <definedName name="_PU96" localSheetId="9">#REF!</definedName>
    <definedName name="_PU96" localSheetId="1">#REF!</definedName>
    <definedName name="_PU96" localSheetId="2">#REF!</definedName>
    <definedName name="_PU96" localSheetId="6">#REF!</definedName>
    <definedName name="_PU96" localSheetId="13">#REF!</definedName>
    <definedName name="_PU96" localSheetId="12">#REF!</definedName>
    <definedName name="_PU96" localSheetId="11">#REF!</definedName>
    <definedName name="_PU96">#REF!</definedName>
    <definedName name="_PU97" localSheetId="10">#REF!</definedName>
    <definedName name="_PU97" localSheetId="8">#REF!</definedName>
    <definedName name="_PU97" localSheetId="9">#REF!</definedName>
    <definedName name="_PU97" localSheetId="1">#REF!</definedName>
    <definedName name="_PU97" localSheetId="2">#REF!</definedName>
    <definedName name="_PU97" localSheetId="6">#REF!</definedName>
    <definedName name="_PU97" localSheetId="13">#REF!</definedName>
    <definedName name="_PU97" localSheetId="12">#REF!</definedName>
    <definedName name="_PU97" localSheetId="11">#REF!</definedName>
    <definedName name="_PU97">#REF!</definedName>
    <definedName name="_PU98" localSheetId="10">#REF!</definedName>
    <definedName name="_PU98" localSheetId="8">#REF!</definedName>
    <definedName name="_PU98" localSheetId="9">#REF!</definedName>
    <definedName name="_PU98" localSheetId="1">#REF!</definedName>
    <definedName name="_PU98" localSheetId="2">#REF!</definedName>
    <definedName name="_PU98" localSheetId="6">#REF!</definedName>
    <definedName name="_PU98" localSheetId="13">#REF!</definedName>
    <definedName name="_PU98" localSheetId="12">#REF!</definedName>
    <definedName name="_PU98" localSheetId="11">#REF!</definedName>
    <definedName name="_PU98">#REF!</definedName>
    <definedName name="_PU99" localSheetId="10">#REF!</definedName>
    <definedName name="_PU99" localSheetId="8">#REF!</definedName>
    <definedName name="_PU99" localSheetId="9">#REF!</definedName>
    <definedName name="_PU99" localSheetId="1">#REF!</definedName>
    <definedName name="_PU99" localSheetId="2">#REF!</definedName>
    <definedName name="_PU99" localSheetId="6">#REF!</definedName>
    <definedName name="_PU99" localSheetId="13">#REF!</definedName>
    <definedName name="_PU99" localSheetId="12">#REF!</definedName>
    <definedName name="_PU99" localSheetId="11">#REF!</definedName>
    <definedName name="_PU99">#REF!</definedName>
    <definedName name="BPE00" localSheetId="10">#REF!</definedName>
    <definedName name="BPE00" localSheetId="8">#REF!</definedName>
    <definedName name="BPE00" localSheetId="9">#REF!</definedName>
    <definedName name="BPE00" localSheetId="1">#REF!</definedName>
    <definedName name="BPE00" localSheetId="2">#REF!</definedName>
    <definedName name="BPE00" localSheetId="6">#REF!</definedName>
    <definedName name="BPE00" localSheetId="13">#REF!</definedName>
    <definedName name="BPE00" localSheetId="12">#REF!</definedName>
    <definedName name="BPE00" localSheetId="11">#REF!</definedName>
    <definedName name="BPE00">#REF!</definedName>
    <definedName name="BSO00" localSheetId="10">#REF!</definedName>
    <definedName name="BSO00" localSheetId="8">#REF!</definedName>
    <definedName name="BSO00" localSheetId="9">#REF!</definedName>
    <definedName name="BSO00" localSheetId="1">#REF!</definedName>
    <definedName name="BSO00" localSheetId="2">#REF!</definedName>
    <definedName name="BSO00" localSheetId="6">#REF!</definedName>
    <definedName name="BSO00" localSheetId="13">#REF!</definedName>
    <definedName name="BSO00" localSheetId="12">#REF!</definedName>
    <definedName name="BSO00" localSheetId="11">#REF!</definedName>
    <definedName name="BSO00">#REF!</definedName>
    <definedName name="BU_00" localSheetId="10">#REF!</definedName>
    <definedName name="BU_00" localSheetId="8">#REF!</definedName>
    <definedName name="BU_00" localSheetId="9">#REF!</definedName>
    <definedName name="BU_00" localSheetId="1">#REF!</definedName>
    <definedName name="BU_00" localSheetId="2">#REF!</definedName>
    <definedName name="BU_00" localSheetId="6">#REF!</definedName>
    <definedName name="BU_00" localSheetId="13">#REF!</definedName>
    <definedName name="BU_00" localSheetId="12">#REF!</definedName>
    <definedName name="BU_00" localSheetId="11">#REF!</definedName>
    <definedName name="BU_00">#REF!</definedName>
    <definedName name="BU_01" localSheetId="10">#REF!</definedName>
    <definedName name="BU_01" localSheetId="8">#REF!</definedName>
    <definedName name="BU_01" localSheetId="9">#REF!</definedName>
    <definedName name="BU_01" localSheetId="1">#REF!</definedName>
    <definedName name="BU_01" localSheetId="2">#REF!</definedName>
    <definedName name="BU_01" localSheetId="6">#REF!</definedName>
    <definedName name="BU_01" localSheetId="13">#REF!</definedName>
    <definedName name="BU_01" localSheetId="12">#REF!</definedName>
    <definedName name="BU_01" localSheetId="11">#REF!</definedName>
    <definedName name="BU_01">#REF!</definedName>
    <definedName name="BU_96" localSheetId="10">#REF!</definedName>
    <definedName name="BU_96" localSheetId="8">#REF!</definedName>
    <definedName name="BU_96" localSheetId="9">#REF!</definedName>
    <definedName name="BU_96" localSheetId="1">#REF!</definedName>
    <definedName name="BU_96" localSheetId="2">#REF!</definedName>
    <definedName name="BU_96" localSheetId="6">#REF!</definedName>
    <definedName name="BU_96" localSheetId="13">#REF!</definedName>
    <definedName name="BU_96" localSheetId="12">#REF!</definedName>
    <definedName name="BU_96" localSheetId="11">#REF!</definedName>
    <definedName name="BU_96">#REF!</definedName>
    <definedName name="BU_97" localSheetId="10">#REF!</definedName>
    <definedName name="BU_97" localSheetId="8">#REF!</definedName>
    <definedName name="BU_97" localSheetId="9">#REF!</definedName>
    <definedName name="BU_97" localSheetId="1">#REF!</definedName>
    <definedName name="BU_97" localSheetId="2">#REF!</definedName>
    <definedName name="BU_97" localSheetId="6">#REF!</definedName>
    <definedName name="BU_97" localSheetId="13">#REF!</definedName>
    <definedName name="BU_97" localSheetId="12">#REF!</definedName>
    <definedName name="BU_97" localSheetId="11">#REF!</definedName>
    <definedName name="BU_97">#REF!</definedName>
    <definedName name="BU_98" localSheetId="10">#REF!</definedName>
    <definedName name="BU_98" localSheetId="8">#REF!</definedName>
    <definedName name="BU_98" localSheetId="9">#REF!</definedName>
    <definedName name="BU_98" localSheetId="1">#REF!</definedName>
    <definedName name="BU_98" localSheetId="2">#REF!</definedName>
    <definedName name="BU_98" localSheetId="6">#REF!</definedName>
    <definedName name="BU_98" localSheetId="13">#REF!</definedName>
    <definedName name="BU_98" localSheetId="12">#REF!</definedName>
    <definedName name="BU_98" localSheetId="11">#REF!</definedName>
    <definedName name="BU_98">#REF!</definedName>
    <definedName name="BU_99" localSheetId="10">#REF!</definedName>
    <definedName name="BU_99" localSheetId="8">#REF!</definedName>
    <definedName name="BU_99" localSheetId="9">#REF!</definedName>
    <definedName name="BU_99" localSheetId="1">#REF!</definedName>
    <definedName name="BU_99" localSheetId="2">#REF!</definedName>
    <definedName name="BU_99" localSheetId="6">#REF!</definedName>
    <definedName name="BU_99" localSheetId="13">#REF!</definedName>
    <definedName name="BU_99" localSheetId="12">#REF!</definedName>
    <definedName name="BU_99" localSheetId="11">#REF!</definedName>
    <definedName name="BU_99">#REF!</definedName>
    <definedName name="consolidatedpl">'P&amp;L'!$A$3</definedName>
    <definedName name="Euro">13.7603</definedName>
    <definedName name="freecashflow" localSheetId="6">'P&amp;L'!#REF!</definedName>
    <definedName name="freecashflow">'P&amp;L'!#REF!</definedName>
    <definedName name="fs">'Content'!$B$5</definedName>
    <definedName name="netdebt">'P&amp;L'!$A$45</definedName>
    <definedName name="OLE_LINK35" localSheetId="0">'Content'!$C$40</definedName>
    <definedName name="OLE_LINK35" localSheetId="1">'Info (1)'!$C$89</definedName>
    <definedName name="OLE_LINK35" localSheetId="2">'Info (2)'!$C$70</definedName>
    <definedName name="Pafa00" localSheetId="10">#REF!</definedName>
    <definedName name="Pafa00" localSheetId="8">#REF!</definedName>
    <definedName name="Pafa00" localSheetId="9">#REF!</definedName>
    <definedName name="Pafa00" localSheetId="1">#REF!</definedName>
    <definedName name="Pafa00" localSheetId="2">#REF!</definedName>
    <definedName name="Pafa00" localSheetId="6">#REF!</definedName>
    <definedName name="Pafa00" localSheetId="13">#REF!</definedName>
    <definedName name="Pafa00" localSheetId="12">#REF!</definedName>
    <definedName name="Pafa00" localSheetId="11">#REF!</definedName>
    <definedName name="Pafa00">#REF!</definedName>
    <definedName name="Pafa01" localSheetId="10">#REF!</definedName>
    <definedName name="Pafa01" localSheetId="8">#REF!</definedName>
    <definedName name="Pafa01" localSheetId="9">#REF!</definedName>
    <definedName name="Pafa01" localSheetId="1">#REF!</definedName>
    <definedName name="Pafa01" localSheetId="2">#REF!</definedName>
    <definedName name="Pafa01" localSheetId="6">#REF!</definedName>
    <definedName name="Pafa01" localSheetId="13">#REF!</definedName>
    <definedName name="Pafa01" localSheetId="12">#REF!</definedName>
    <definedName name="Pafa01" localSheetId="11">#REF!</definedName>
    <definedName name="Pafa01">#REF!</definedName>
    <definedName name="Pafa96" localSheetId="10">#REF!</definedName>
    <definedName name="Pafa96" localSheetId="8">#REF!</definedName>
    <definedName name="Pafa96" localSheetId="9">#REF!</definedName>
    <definedName name="Pafa96" localSheetId="1">#REF!</definedName>
    <definedName name="Pafa96" localSheetId="2">#REF!</definedName>
    <definedName name="Pafa96" localSheetId="6">#REF!</definedName>
    <definedName name="Pafa96" localSheetId="13">#REF!</definedName>
    <definedName name="Pafa96" localSheetId="12">#REF!</definedName>
    <definedName name="Pafa96" localSheetId="11">#REF!</definedName>
    <definedName name="Pafa96">#REF!</definedName>
    <definedName name="Pafa97" localSheetId="10">#REF!</definedName>
    <definedName name="Pafa97" localSheetId="8">#REF!</definedName>
    <definedName name="Pafa97" localSheetId="9">#REF!</definedName>
    <definedName name="Pafa97" localSheetId="1">#REF!</definedName>
    <definedName name="Pafa97" localSheetId="2">#REF!</definedName>
    <definedName name="Pafa97" localSheetId="6">#REF!</definedName>
    <definedName name="Pafa97" localSheetId="13">#REF!</definedName>
    <definedName name="Pafa97" localSheetId="12">#REF!</definedName>
    <definedName name="Pafa97" localSheetId="11">#REF!</definedName>
    <definedName name="Pafa97">#REF!</definedName>
    <definedName name="Pafa98" localSheetId="10">#REF!</definedName>
    <definedName name="Pafa98" localSheetId="8">#REF!</definedName>
    <definedName name="Pafa98" localSheetId="9">#REF!</definedName>
    <definedName name="Pafa98" localSheetId="1">#REF!</definedName>
    <definedName name="Pafa98" localSheetId="2">#REF!</definedName>
    <definedName name="Pafa98" localSheetId="6">#REF!</definedName>
    <definedName name="Pafa98" localSheetId="13">#REF!</definedName>
    <definedName name="Pafa98" localSheetId="12">#REF!</definedName>
    <definedName name="Pafa98" localSheetId="11">#REF!</definedName>
    <definedName name="Pafa98">#REF!</definedName>
    <definedName name="Pafa99" localSheetId="10">#REF!</definedName>
    <definedName name="Pafa99" localSheetId="8">#REF!</definedName>
    <definedName name="Pafa99" localSheetId="9">#REF!</definedName>
    <definedName name="Pafa99" localSheetId="1">#REF!</definedName>
    <definedName name="Pafa99" localSheetId="2">#REF!</definedName>
    <definedName name="Pafa99" localSheetId="6">#REF!</definedName>
    <definedName name="Pafa99" localSheetId="13">#REF!</definedName>
    <definedName name="Pafa99" localSheetId="12">#REF!</definedName>
    <definedName name="Pafa99" localSheetId="11">#REF!</definedName>
    <definedName name="Pafa99">#REF!</definedName>
    <definedName name="PM00" localSheetId="10">#REF!</definedName>
    <definedName name="PM00" localSheetId="8">#REF!</definedName>
    <definedName name="PM00" localSheetId="9">#REF!</definedName>
    <definedName name="PM00" localSheetId="1">#REF!</definedName>
    <definedName name="PM00" localSheetId="2">#REF!</definedName>
    <definedName name="PM00" localSheetId="6">#REF!</definedName>
    <definedName name="PM00" localSheetId="13">#REF!</definedName>
    <definedName name="PM00" localSheetId="12">#REF!</definedName>
    <definedName name="PM00" localSheetId="11">#REF!</definedName>
    <definedName name="PM00">#REF!</definedName>
    <definedName name="PMI00" localSheetId="10">#REF!</definedName>
    <definedName name="PMI00" localSheetId="8">#REF!</definedName>
    <definedName name="PMI00" localSheetId="9">#REF!</definedName>
    <definedName name="PMI00" localSheetId="1">#REF!</definedName>
    <definedName name="PMI00" localSheetId="2">#REF!</definedName>
    <definedName name="PMI00" localSheetId="6">#REF!</definedName>
    <definedName name="PMI00" localSheetId="13">#REF!</definedName>
    <definedName name="PMI00" localSheetId="12">#REF!</definedName>
    <definedName name="PMI00" localSheetId="11">#REF!</definedName>
    <definedName name="PMI00">#REF!</definedName>
    <definedName name="PPE00" localSheetId="10">#REF!</definedName>
    <definedName name="PPE00" localSheetId="8">#REF!</definedName>
    <definedName name="PPE00" localSheetId="9">#REF!</definedName>
    <definedName name="PPE00" localSheetId="1">#REF!</definedName>
    <definedName name="PPE00" localSheetId="2">#REF!</definedName>
    <definedName name="PPE00" localSheetId="6">#REF!</definedName>
    <definedName name="PPE00" localSheetId="13">#REF!</definedName>
    <definedName name="PPE00" localSheetId="12">#REF!</definedName>
    <definedName name="PPE00" localSheetId="11">#REF!</definedName>
    <definedName name="PPE00">#REF!</definedName>
    <definedName name="_xlnm.Print_Area" localSheetId="7">'Austria'!$A$1:$R$76</definedName>
    <definedName name="_xlnm.Print_Area" localSheetId="10">'Belarus'!$A$1:$Z$55</definedName>
    <definedName name="_xlnm.Print_Area" localSheetId="8">'Bulgaria'!$A$1:$R$57</definedName>
    <definedName name="_xlnm.Print_Area" localSheetId="0">'Content'!$A$1:$H$34</definedName>
    <definedName name="_xlnm.Print_Area" localSheetId="9">'Croatia'!$A$1:$R$59</definedName>
    <definedName name="_xlnm.Print_Area" localSheetId="1">'Info (1)'!$A$1:$I$69</definedName>
    <definedName name="_xlnm.Print_Area" localSheetId="2">'Info (2)'!$A$1:$I$50</definedName>
    <definedName name="_xlnm.Print_Area" localSheetId="6">'Overview KPIs'!$A$1:$M$75</definedName>
    <definedName name="_xlnm.Print_Area" localSheetId="4">'P&amp;L'!$A$1:$R$58</definedName>
    <definedName name="_xlnm.Print_Area" localSheetId="5">'P&amp;L Details'!$A$1:$R$61</definedName>
    <definedName name="_xlnm.Print_Area" localSheetId="13">'Rep. of Macedonia'!$A$1:$Y$63</definedName>
    <definedName name="_xlnm.Print_Area" localSheetId="12">'Rep. of Serbia'!$A$1:$Y$38</definedName>
    <definedName name="_xlnm.Print_Area" localSheetId="3">'Results by Segments'!$A$1:$R$64</definedName>
    <definedName name="_xlnm.Print_Area" localSheetId="11">'Slovenia'!$A$1:$Y$58</definedName>
    <definedName name="PSO00" localSheetId="10">#REF!</definedName>
    <definedName name="PSO00" localSheetId="8">#REF!</definedName>
    <definedName name="PSO00" localSheetId="9">#REF!</definedName>
    <definedName name="PSO00" localSheetId="1">#REF!</definedName>
    <definedName name="PSO00" localSheetId="2">#REF!</definedName>
    <definedName name="PSO00" localSheetId="6">#REF!</definedName>
    <definedName name="PSO00" localSheetId="13">#REF!</definedName>
    <definedName name="PSO00" localSheetId="12">#REF!</definedName>
    <definedName name="PSO00" localSheetId="11">#REF!</definedName>
    <definedName name="PSO00">#REF!</definedName>
    <definedName name="PU00" localSheetId="10">#REF!</definedName>
    <definedName name="PU00" localSheetId="8">#REF!</definedName>
    <definedName name="PU00" localSheetId="9">#REF!</definedName>
    <definedName name="PU00" localSheetId="1">#REF!</definedName>
    <definedName name="PU00" localSheetId="2">#REF!</definedName>
    <definedName name="PU00" localSheetId="6">#REF!</definedName>
    <definedName name="PU00" localSheetId="13">#REF!</definedName>
    <definedName name="PU00" localSheetId="12">#REF!</definedName>
    <definedName name="PU00" localSheetId="11">#REF!</definedName>
    <definedName name="PU00">#REF!</definedName>
    <definedName name="RM">'[1]Steuerung'!$B$3</definedName>
    <definedName name="shareinformation">'P&amp;L'!$A$40</definedName>
    <definedName name="Sy_nop" hidden="1">1</definedName>
  </definedNames>
  <calcPr fullCalcOnLoad="1"/>
</workbook>
</file>

<file path=xl/sharedStrings.xml><?xml version="1.0" encoding="utf-8"?>
<sst xmlns="http://schemas.openxmlformats.org/spreadsheetml/2006/main" count="2225" uniqueCount="275">
  <si>
    <t>Telekom Austria Group</t>
  </si>
  <si>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</si>
  <si>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</si>
  <si>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</si>
  <si>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</si>
  <si>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</si>
  <si>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</si>
  <si>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</si>
  <si>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</si>
  <si>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</si>
  <si>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</si>
  <si>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</si>
  <si>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</si>
  <si>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</si>
  <si>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</si>
  <si>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</si>
  <si>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</si>
  <si>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Q1 2014</t>
  </si>
  <si>
    <t>Q2 2014</t>
  </si>
  <si>
    <t>1-6 M 2014</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</si>
  <si>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</si>
  <si>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</si>
  <si>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</si>
  <si>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</si>
  <si>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</si>
  <si>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</si>
  <si>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</si>
  <si>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</si>
  <si>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</si>
  <si>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</si>
  <si>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</si>
  <si>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</si>
  <si>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</si>
  <si>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</si>
  <si>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</si>
  <si>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</si>
  <si>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Q3 2014</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</si>
  <si>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</si>
  <si>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</si>
  <si>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</si>
  <si>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</si>
  <si>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</si>
  <si>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</si>
  <si>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</si>
  <si>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</si>
  <si>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</si>
  <si>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</si>
  <si>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</si>
  <si>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1-9 M 2014</t>
  </si>
  <si>
    <t>Q4 2014</t>
  </si>
  <si>
    <t>FY 2014</t>
  </si>
  <si>
    <t xml:space="preserve">%-change </t>
  </si>
  <si>
    <t>Q1 2015</t>
  </si>
  <si>
    <t>Q2 2015</t>
  </si>
  <si>
    <t>1-6 M 2015</t>
  </si>
  <si>
    <t>Broadband Market Shares</t>
  </si>
  <si>
    <t>Q3 2015</t>
  </si>
  <si>
    <t>1-9 M 2015</t>
  </si>
  <si>
    <t>Segment Slovenia</t>
  </si>
  <si>
    <t>Segment Republic of Serbia</t>
  </si>
  <si>
    <t>Segment Republic of Macedonia</t>
  </si>
  <si>
    <t>Q4 2015</t>
  </si>
  <si>
    <t>FY 2015</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</si>
  <si>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</si>
  <si>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</si>
  <si>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</si>
  <si>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</si>
  <si>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</si>
  <si>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</si>
  <si>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</si>
  <si>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</si>
  <si>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</si>
  <si>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</si>
  <si>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</si>
  <si>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</si>
  <si>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</si>
  <si>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</si>
  <si>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</si>
  <si>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</si>
  <si>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</si>
  <si>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</si>
  <si>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</si>
  <si>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Segment Austria</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</si>
  <si>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</si>
  <si>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</si>
  <si>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</si>
  <si>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</si>
  <si>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</si>
  <si>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</si>
  <si>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</si>
  <si>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</si>
  <si>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</si>
  <si>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</si>
  <si>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</si>
  <si>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</si>
  <si>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Broadband Penetration</t>
  </si>
  <si>
    <t>Fixed Revenue Generating Units (RGUs)</t>
  </si>
  <si>
    <t>Total Wireless Subscribers</t>
  </si>
  <si>
    <t>thereof Postpaid</t>
  </si>
  <si>
    <t>thereof Prepaid</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</si>
  <si>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</si>
  <si>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</si>
  <si>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</si>
  <si>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</si>
  <si>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</si>
  <si>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</si>
  <si>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</si>
  <si>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</si>
  <si>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</si>
  <si>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</si>
  <si>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</si>
  <si>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</si>
  <si>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</si>
  <si>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</si>
  <si>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</si>
  <si>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</si>
  <si>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</si>
  <si>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</si>
  <si>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</si>
  <si>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</si>
  <si>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</si>
  <si>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</si>
  <si>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</si>
  <si>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</si>
  <si>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</si>
  <si>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</si>
  <si>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</si>
  <si>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</si>
  <si>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r>
      <rPr>
        <b/>
        <sz val="10"/>
        <color indexed="10"/>
        <rFont val="Wingdings 3"/>
        <family val="1"/>
      </rPr>
      <t>O</t>
    </r>
    <r>
      <rPr>
        <b/>
        <sz val="10"/>
        <color indexed="10"/>
        <rFont val="Trebuchet MS"/>
        <family val="2"/>
      </rPr>
      <t xml:space="preserve">   Back to Content sheet</t>
    </r>
  </si>
  <si>
    <t>All operating countries are shown as separate segments; no grouping of "Additional Markets".</t>
  </si>
  <si>
    <r>
      <rPr>
        <b/>
        <sz val="10"/>
        <color indexed="10"/>
        <rFont val="Trebuchet MS"/>
        <family val="2"/>
      </rPr>
      <t>Revenues</t>
    </r>
    <r>
      <rPr>
        <sz val="10"/>
        <rFont val="Trebuchet MS"/>
        <family val="2"/>
      </rPr>
      <t xml:space="preserve">
NEW on Group level: Split into Service revenues + Equipment revenues
NEW on Segment level: Split into Wireless revenues + Wireline revenues</t>
    </r>
  </si>
  <si>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</si>
  <si>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</si>
  <si>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</si>
  <si>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</si>
  <si>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</si>
  <si>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</si>
  <si>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</si>
  <si>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</si>
  <si>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</si>
  <si>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</si>
  <si>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</si>
  <si>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no changes</t>
  </si>
  <si>
    <t>Additional Information</t>
  </si>
  <si>
    <r>
      <rPr>
        <b/>
        <sz val="10"/>
        <color indexed="10"/>
        <rFont val="Trebuchet MS"/>
        <family val="2"/>
      </rPr>
      <t>Own work capitalized</t>
    </r>
    <r>
      <rPr>
        <sz val="10"/>
        <rFont val="Trebuchet MS"/>
        <family val="2"/>
      </rPr>
      <t xml:space="preserve">
OLD: was included in Other operating income
NEW: is part of Employee costs now</t>
    </r>
  </si>
  <si>
    <r>
      <rPr>
        <b/>
        <sz val="10"/>
        <color indexed="10"/>
        <rFont val="Trebuchet MS"/>
        <family val="2"/>
      </rPr>
      <t>Total Costs and Expenses</t>
    </r>
    <r>
      <rPr>
        <sz val="10"/>
        <rFont val="Trebuchet MS"/>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</si>
  <si>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indexed="10"/>
        <rFont val="Trebuchet MS"/>
        <family val="2"/>
      </rPr>
      <t>Accrued interest</t>
    </r>
    <r>
      <rPr>
        <sz val="10"/>
        <color indexed="10"/>
        <rFont val="Trebuchet MS"/>
        <family val="2"/>
      </rPr>
      <t xml:space="preserve"> (in Balance sheet)</t>
    </r>
    <r>
      <rPr>
        <sz val="10"/>
        <rFont val="Trebuchet MS"/>
        <family val="2"/>
      </rPr>
      <t xml:space="preserve">
OLD: included in 'short-term borrowings'
NOW: included in 'other current liabilities'</t>
    </r>
  </si>
  <si>
    <t>MoU</t>
  </si>
  <si>
    <t>Mobile Market Share</t>
  </si>
  <si>
    <t>Wireless Subscribers</t>
  </si>
  <si>
    <t>the operative ARPU excludes M2M and visitor roaming/national roaming, as well as accounting/special effects (multielement effects or special one-offs)</t>
  </si>
  <si>
    <t>ARPU includes mobile retail revenues (incl. customer roaming) and mobile interconnection as well as visitor roaming/national roaming (which was previously not included); value added services are not included anymore</t>
  </si>
  <si>
    <r>
      <rPr>
        <b/>
        <sz val="10"/>
        <color indexed="10"/>
        <rFont val="Trebuchet MS"/>
        <family val="2"/>
      </rPr>
      <t>EBITDA</t>
    </r>
    <r>
      <rPr>
        <sz val="10"/>
        <rFont val="Trebuchet MS"/>
        <family val="2"/>
      </rPr>
      <t xml:space="preserve">
OLD: EBITDA comparable; excluding Restructuring charges
NEW: EBITDA including Restructuring (in Employee expenses)</t>
    </r>
  </si>
  <si>
    <r>
      <rPr>
        <b/>
        <sz val="10"/>
        <color indexed="10"/>
        <rFont val="Trebuchet MS"/>
        <family val="2"/>
      </rPr>
      <t>Spare parts, cables and supplies</t>
    </r>
    <r>
      <rPr>
        <sz val="10"/>
        <color indexed="10"/>
        <rFont val="Trebuchet MS"/>
        <family val="2"/>
      </rPr>
      <t xml:space="preserve"> (in Balance sheet)</t>
    </r>
    <r>
      <rPr>
        <sz val="10"/>
        <rFont val="Trebuchet MS"/>
        <family val="2"/>
      </rPr>
      <t xml:space="preserve">
OLD: included in 'inventories'
NOW: part of 'PPE property, plant and equipment'</t>
    </r>
  </si>
  <si>
    <r>
      <rPr>
        <b/>
        <sz val="10"/>
        <color indexed="10"/>
        <rFont val="Trebuchet MS"/>
        <family val="2"/>
      </rPr>
      <t>Spare parts, cables and supplies</t>
    </r>
    <r>
      <rPr>
        <sz val="10"/>
        <color indexed="10"/>
        <rFont val="Trebuchet MS"/>
        <family val="2"/>
      </rPr>
      <t xml:space="preserve"> (in Statement of Cash flows)</t>
    </r>
    <r>
      <rPr>
        <sz val="10"/>
        <rFont val="Trebuchet MS"/>
        <family val="2"/>
      </rPr>
      <t xml:space="preserve">
OLD: included in operating cash flow in 'changes in inventories'
NOW: included in investing cash flow in CAPEX</t>
    </r>
  </si>
  <si>
    <r>
      <rPr>
        <b/>
        <sz val="10"/>
        <color indexed="10"/>
        <rFont val="Trebuchet MS"/>
        <family val="2"/>
      </rPr>
      <t>Interest payments</t>
    </r>
    <r>
      <rPr>
        <sz val="10"/>
        <color indexed="10"/>
        <rFont val="Trebuchet MS"/>
        <family val="2"/>
      </rPr>
      <t xml:space="preserve"> (in Statement of Cash flows)</t>
    </r>
    <r>
      <rPr>
        <sz val="10"/>
        <rFont val="Trebuchet MS"/>
        <family val="2"/>
      </rPr>
      <t xml:space="preserve">
OLD: included in 'operating cash flow' in net result (only accrued interest was shown in financing cash flow)
NOW: included in 'financing cash flow'</t>
    </r>
  </si>
  <si>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</si>
  <si>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</si>
  <si>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</si>
  <si>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</si>
  <si>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</si>
  <si>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</si>
  <si>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</si>
  <si>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</si>
  <si>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</si>
  <si>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</si>
  <si>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</si>
  <si>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</si>
  <si>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</si>
  <si>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</si>
  <si>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</si>
  <si>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</si>
  <si>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</si>
  <si>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</si>
  <si>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</si>
  <si>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</si>
  <si>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</si>
  <si>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</si>
  <si>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</si>
  <si>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</si>
  <si>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</si>
  <si>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</si>
  <si>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</si>
  <si>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</si>
  <si>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</si>
  <si>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</si>
  <si>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</si>
  <si>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</si>
  <si>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</si>
  <si>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</si>
  <si>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</si>
  <si>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</si>
  <si>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</si>
  <si>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</si>
  <si>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</si>
  <si>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</si>
  <si>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</si>
  <si>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</si>
  <si>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</si>
  <si>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</si>
  <si>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</si>
  <si>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</si>
  <si>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Changes in the reporting structure affect the structure of the profit and loss statement, the balance sheet statement, as well as the key performance indicators in all operating segments of Telekom Austria Group. This fact sheet aims to give an overview including all details and descriptions about the new reporting structure starting from Q1 2016.</t>
  </si>
  <si>
    <t>Consolidated P&amp;L</t>
  </si>
  <si>
    <t>Share Information</t>
  </si>
  <si>
    <t>Net Debt</t>
  </si>
  <si>
    <t>Cash Flow</t>
  </si>
  <si>
    <t>Free Cash Flow</t>
  </si>
  <si>
    <r>
      <rPr>
        <b/>
        <sz val="10"/>
        <color indexed="10"/>
        <rFont val="Trebuchet MS"/>
        <family val="2"/>
      </rPr>
      <t>Net debt</t>
    </r>
    <r>
      <rPr>
        <sz val="10"/>
        <color indexed="10"/>
        <rFont val="Trebuchet MS"/>
        <family val="2"/>
      </rPr>
      <t xml:space="preserve"> (in Balance sheet)</t>
    </r>
    <r>
      <rPr>
        <sz val="10"/>
        <rFont val="Trebuchet MS"/>
        <family val="2"/>
      </rPr>
      <t xml:space="preserve">
OLD: includes accrued interest as well as purchase price liabilities from business combinations
NOW: excludes accrued interest as well as purchase price liabilities from business combinations</t>
    </r>
  </si>
  <si>
    <r>
      <rPr>
        <b/>
        <sz val="10"/>
        <color indexed="10"/>
        <rFont val="Trebuchet MS"/>
        <family val="2"/>
      </rPr>
      <t>Prepaid expenses</t>
    </r>
    <r>
      <rPr>
        <sz val="10"/>
        <color indexed="10"/>
        <rFont val="Trebuchet MS"/>
        <family val="2"/>
      </rPr>
      <t xml:space="preserve"> (in Balance sheet)</t>
    </r>
    <r>
      <rPr>
        <sz val="10"/>
        <rFont val="Trebuchet MS"/>
        <family val="2"/>
      </rPr>
      <t xml:space="preserve">
OLD: own position
NOW: included in 'Other current assets - net'</t>
    </r>
  </si>
  <si>
    <r>
      <rPr>
        <b/>
        <sz val="10"/>
        <color indexed="10"/>
        <rFont val="Trebuchet MS"/>
        <family val="2"/>
      </rPr>
      <t xml:space="preserve">Remeasurement of defined benefit plans </t>
    </r>
    <r>
      <rPr>
        <sz val="10"/>
        <color indexed="10"/>
        <rFont val="Trebuchet MS"/>
        <family val="2"/>
      </rPr>
      <t>(in Retained Earnings)</t>
    </r>
    <r>
      <rPr>
        <sz val="10"/>
        <rFont val="Trebuchet MS"/>
        <family val="2"/>
      </rPr>
      <t xml:space="preserve">
OLD: in Retained Earnings
NOW: included in 'Other comprehensive income (loss) items'</t>
    </r>
  </si>
  <si>
    <r>
      <rPr>
        <b/>
        <sz val="10"/>
        <color indexed="10"/>
        <rFont val="Trebuchet MS"/>
        <family val="2"/>
      </rPr>
      <t>Accounts payable - trade and Other current liabilities</t>
    </r>
    <r>
      <rPr>
        <sz val="10"/>
        <color indexed="10"/>
        <rFont val="Trebuchet MS"/>
        <family val="2"/>
      </rPr>
      <t xml:space="preserve"> (in Balance sheet)</t>
    </r>
    <r>
      <rPr>
        <sz val="10"/>
        <rFont val="Trebuchet MS"/>
        <family val="2"/>
      </rPr>
      <t xml:space="preserve">
OLD: own position
NOW: summarized in one item 'Accounts payable'</t>
    </r>
  </si>
  <si>
    <r>
      <rPr>
        <b/>
        <sz val="10"/>
        <color indexed="10"/>
        <rFont val="Trebuchet MS"/>
        <family val="2"/>
      </rPr>
      <t>Hedging reserve, Translation adjustment and Available-for-sale reserve</t>
    </r>
    <r>
      <rPr>
        <sz val="10"/>
        <color indexed="10"/>
        <rFont val="Trebuchet MS"/>
        <family val="2"/>
      </rPr>
      <t xml:space="preserve"> (in Balance sheet)</t>
    </r>
    <r>
      <rPr>
        <sz val="10"/>
        <rFont val="Trebuchet MS"/>
        <family val="2"/>
      </rPr>
      <t xml:space="preserve">
OLD: own positions
NOW: summarized in one item 'Other comprehensive income (loss) items'</t>
    </r>
  </si>
  <si>
    <r>
      <rPr>
        <b/>
        <sz val="10"/>
        <color indexed="10"/>
        <rFont val="Trebuchet MS"/>
        <family val="2"/>
      </rPr>
      <t>Other operating income</t>
    </r>
    <r>
      <rPr>
        <sz val="10"/>
        <rFont val="Trebuchet MS"/>
        <family val="2"/>
      </rPr>
      <t xml:space="preserve">
NEW: included in Revenues (Total) as well as Operating Expenses ('Own work capitalized', please see below)
NEW on Group level: OOI included in Service revenues
NEW on Segment level: OOI included in Wireless revenues (but not in Service revenues)</t>
    </r>
  </si>
  <si>
    <t>ARPL changes are based on changes of access lines and ARPL-relevant Revenues  </t>
  </si>
  <si>
    <t>Revenue Generating Unit for defined services provided to retail customer (Voice/TV/Broadband)</t>
  </si>
  <si>
    <t>includes retail access lines for Voice/Broadband/TV (e.g. telephone booths; wholesale lines or lines for solutions are no longer included)</t>
  </si>
  <si>
    <t>based on data tariffs (formerly data dongles only)</t>
  </si>
  <si>
    <t>ARPL revenues are based on fixed retail revenues, solution revenues (e.g. ICT solutions that were partly included previously are not included anymore)</t>
  </si>
  <si>
    <t>lines for ICT solutions are no longer included</t>
  </si>
  <si>
    <t>Foreign currency exchange (gain) loss, net</t>
  </si>
  <si>
    <t>Equity interest in net income of associated companies</t>
  </si>
  <si>
    <t>Interest on employee benefits and restructuring and other financial items, net</t>
  </si>
  <si>
    <r>
      <rPr>
        <b/>
        <sz val="10"/>
        <color indexed="10"/>
        <rFont val="Trebuchet MS"/>
        <family val="2"/>
      </rPr>
      <t>Income taxes</t>
    </r>
    <r>
      <rPr>
        <sz val="10"/>
        <color indexed="10"/>
        <rFont val="Trebuchet MS"/>
        <family val="2"/>
      </rPr>
      <t xml:space="preserve"> (in Statement of Cash flows)</t>
    </r>
    <r>
      <rPr>
        <sz val="10"/>
        <rFont val="Trebuchet MS"/>
        <family val="2"/>
      </rPr>
      <t xml:space="preserve">
OLD: included in 'operating cash flow': partly in net result, partly in 'Changes in working capital'
NOW: shown in a separate item ‘Income taxes paid‘ in ‘Working capital changes‘</t>
    </r>
  </si>
  <si>
    <t>Proceeds from sale of plant, property and equipment</t>
  </si>
  <si>
    <t>Interest paid</t>
  </si>
  <si>
    <t>Wireline</t>
  </si>
  <si>
    <t>Wireless</t>
  </si>
  <si>
    <t>available for all opcos</t>
  </si>
  <si>
    <t>green ones only available for Segment Austria</t>
  </si>
  <si>
    <t>Group, Austria, International Operations</t>
  </si>
  <si>
    <t>EBITDA excl. Restructuring and Impairment does not exist anymore as the restructuring charge is now included in EBITDA and impairment is shown below EBITDA.</t>
  </si>
  <si>
    <t>Broadband Market Shares*</t>
  </si>
  <si>
    <t>*Excluding M2M</t>
  </si>
  <si>
    <t>Mobile Market Share*</t>
  </si>
  <si>
    <t>1- 3 M 2015</t>
  </si>
  <si>
    <t>Postpaid</t>
  </si>
  <si>
    <t>Prepaid</t>
  </si>
  <si>
    <t>n.m.</t>
  </si>
  <si>
    <t>Fixed and Mobile* Broadband Penetration</t>
  </si>
  <si>
    <t>Mobile Penetration*</t>
  </si>
  <si>
    <t>2-4</t>
  </si>
  <si>
    <t>8-9</t>
  </si>
  <si>
    <t>Overview KPIs</t>
  </si>
  <si>
    <t>10-11</t>
  </si>
  <si>
    <t>average MOU per subscriber; used to be MoU charged, now includes all MoU</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</si>
  <si>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</si>
  <si>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</si>
  <si>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</si>
  <si>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</si>
  <si>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</si>
  <si>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</si>
  <si>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</si>
  <si>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</si>
  <si>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</si>
  <si>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%change</t>
  </si>
  <si>
    <t>Minutes of Use*</t>
  </si>
  <si>
    <t>Q4 2016</t>
  </si>
  <si>
    <t>FY 2016</t>
  </si>
  <si>
    <t>ARPL*</t>
  </si>
  <si>
    <t>*Q4 and 1-12M 2015 ARPU value has been adjusted retrospectively</t>
  </si>
  <si>
    <t>ARPU excl. M2M and excl. VR &amp; NR***</t>
  </si>
  <si>
    <t>ARPU**</t>
  </si>
  <si>
    <t>Minutes of Use****</t>
  </si>
  <si>
    <t>****Q3 and 1-9M 2015 Minutes of Use value has been adjusted retrospectively</t>
  </si>
  <si>
    <t>** Q4 and FY 2015 ARPU value has been adjusted retrospectively</t>
  </si>
  <si>
    <t>*Q4 and FY 2015 ARPL value has been adjusted retrospectively</t>
  </si>
  <si>
    <t>*** Q4 and FY 2015 ARPU excl. M2M and excl. VR &amp; NR value has been adjusted retrospectively</t>
  </si>
  <si>
    <t>*Q3 2015;1-9M 2015 and FY 2015 ARPL value has been adjusted retrospectively</t>
  </si>
  <si>
    <t>n.a</t>
  </si>
  <si>
    <t>n.m</t>
  </si>
  <si>
    <t>Subsidies**</t>
  </si>
  <si>
    <t>*FY 2015 ARPL value has been adjusted retrospectively</t>
  </si>
  <si>
    <t>Segment Belarus - Wireline</t>
  </si>
  <si>
    <t>**Q2 2016 and 1-6 M values have been adjusted retrospectively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</si>
</sst>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 #,##0.00_-;\-&quot;€&quot;\ * #,##0.00_-;_-&quot;€&quot;\ * &quot;-&quot;??_-;_-@_-"/>
    <numFmt numFmtId="165" formatCode="_-* #,##0.00_-;\-* #,##0.00_-;_-* &quot;-&quot;??_-;_-@_-"/>
    <numFmt numFmtId="166" formatCode="#,##0.0"/>
    <numFmt numFmtId="167" formatCode="0.0%"/>
    <numFmt numFmtId="168" formatCode="#,##0.0;\(#,##0.0\)"/>
    <numFmt numFmtId="169" formatCode="0.0"/>
    <numFmt numFmtId="170" formatCode="#,##0,;\-#,##0,"/>
    <numFmt numFmtId="171" formatCode="_-* #,##0\ _P_t_s_-;\-* #,##0\ _P_t_s_-;_-* &quot;-&quot;\ _P_t_s_-;_-@_-"/>
    <numFmt numFmtId="172" formatCode="#,##0.0_);\(#,##0.0\)"/>
    <numFmt numFmtId="173" formatCode="#,##0.0_ \P;[Red]\(#,##0.0\)\ \P"/>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144">
    <font>
      <sz val="9"/>
      <color theme="1"/>
      <name val="Verdana"/>
      <family val="2"/>
    </font>
    <font>
      <sz val="11"/>
      <color indexed="8"/>
      <name val="Calibri"/>
      <family val="2"/>
    </font>
    <font>
      <sz val="10"/>
      <color indexed="8"/>
      <name val="Trebuchet MS"/>
      <family val="2"/>
    </font>
    <font>
      <sz val="9"/>
      <color indexed="8"/>
      <name val="Verdana"/>
      <family val="2"/>
    </font>
    <font>
      <sz val="10"/>
      <name val="Arial"/>
      <family val="2"/>
    </font>
    <font>
      <sz val="10"/>
      <name val="Trebuchet MS"/>
      <family val="2"/>
    </font>
    <font>
      <b/>
      <sz val="24"/>
      <name val="Trebuchet MS"/>
      <family val="2"/>
    </font>
    <font>
      <sz val="24"/>
      <name val="Trebuchet MS"/>
      <family val="2"/>
    </font>
    <font>
      <u val="single"/>
      <sz val="10"/>
      <color indexed="12"/>
      <name val="Arial"/>
      <family val="2"/>
    </font>
    <font>
      <b/>
      <u val="single"/>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indexed="62"/>
      <name val="Trebuchet MS"/>
      <family val="2"/>
    </font>
    <font>
      <sz val="14"/>
      <name val="Trebuchet MS"/>
      <family val="2"/>
    </font>
    <font>
      <sz val="11"/>
      <name val="Trebuchet MS"/>
      <family val="2"/>
    </font>
    <font>
      <sz val="8.5"/>
      <name val="Trebuchet MS"/>
      <family val="2"/>
    </font>
    <font>
      <sz val="9"/>
      <color indexed="24"/>
      <name val="Trebuchet MS"/>
      <family val="2"/>
    </font>
    <font>
      <sz val="10"/>
      <color indexed="9"/>
      <name val="Trebuchet MS"/>
      <family val="2"/>
    </font>
    <font>
      <sz val="8"/>
      <name val="Trebuchet MS"/>
      <family val="2"/>
    </font>
    <font>
      <sz val="8"/>
      <name val="Verdana"/>
      <family val="2"/>
    </font>
    <font>
      <b/>
      <sz val="10"/>
      <color indexed="9"/>
      <name val="Trebuchet MS"/>
      <family val="2"/>
    </font>
    <font>
      <b/>
      <sz val="10"/>
      <color indexed="63"/>
      <name val="Trebuchet MS"/>
      <family val="2"/>
    </font>
    <font>
      <b/>
      <sz val="14"/>
      <name val="Trebuchet MS"/>
      <family val="2"/>
    </font>
    <font>
      <b/>
      <sz val="16"/>
      <name val="Trebuchet MS"/>
      <family val="2"/>
    </font>
    <font>
      <sz val="10"/>
      <color indexed="63"/>
      <name val="Trebuchet MS"/>
      <family val="2"/>
    </font>
    <font>
      <sz val="10"/>
      <name val="Verdana"/>
      <family val="2"/>
    </font>
    <font>
      <b/>
      <sz val="10"/>
      <color indexed="12"/>
      <name val="Verdana"/>
      <family val="2"/>
    </font>
    <font>
      <sz val="10"/>
      <color indexed="10"/>
      <name val="Trebuchet MS"/>
      <family val="2"/>
    </font>
    <font>
      <b/>
      <sz val="12"/>
      <name val="Trebuchet MS"/>
      <family val="2"/>
    </font>
    <font>
      <sz val="10"/>
      <name val="Helv"/>
      <family val="0"/>
    </font>
    <font>
      <sz val="8"/>
      <name val="Times New Roman"/>
      <family val="1"/>
    </font>
    <font>
      <b/>
      <sz val="10"/>
      <name val="Helv"/>
      <family val="0"/>
    </font>
    <font>
      <i/>
      <sz val="6"/>
      <name val="Times New Roman"/>
      <family val="1"/>
    </font>
    <font>
      <sz val="8"/>
      <name val="Arial"/>
      <family val="2"/>
    </font>
    <font>
      <sz val="12"/>
      <name val="Helv"/>
      <family val="0"/>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b/>
      <sz val="12"/>
      <color indexed="10"/>
      <name val="Trebuchet MS"/>
      <family val="2"/>
    </font>
    <font>
      <sz val="10"/>
      <color indexed="17"/>
      <name val="Trebuchet MS"/>
      <family val="2"/>
    </font>
    <font>
      <sz val="10"/>
      <color indexed="20"/>
      <name val="Trebuchet MS"/>
      <family val="2"/>
    </font>
    <font>
      <sz val="10"/>
      <color indexed="62"/>
      <name val="Trebuchet MS"/>
      <family val="2"/>
    </font>
    <font>
      <b/>
      <sz val="10"/>
      <color indexed="52"/>
      <name val="Trebuchet MS"/>
      <family val="2"/>
    </font>
    <font>
      <sz val="10"/>
      <color indexed="52"/>
      <name val="Trebuchet MS"/>
      <family val="2"/>
    </font>
    <font>
      <i/>
      <sz val="10"/>
      <color indexed="23"/>
      <name val="Trebuchet MS"/>
      <family val="2"/>
    </font>
    <font>
      <b/>
      <sz val="10"/>
      <name val="Arial"/>
      <family val="2"/>
    </font>
    <font>
      <sz val="10"/>
      <name val="Tahoma"/>
      <family val="2"/>
    </font>
    <font>
      <sz val="10"/>
      <name val="Times New Roman Cyr"/>
      <family val="1"/>
    </font>
    <font>
      <sz val="11"/>
      <color indexed="62"/>
      <name val="Calibri"/>
      <family val="2"/>
    </font>
    <font>
      <u val="single"/>
      <sz val="12.65"/>
      <color indexed="12"/>
      <name val="Calibri"/>
      <family val="2"/>
    </font>
    <font>
      <u val="single"/>
      <sz val="10"/>
      <color indexed="12"/>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6"/>
      <name val="Trebuchet MS"/>
      <family val="2"/>
    </font>
    <font>
      <b/>
      <i/>
      <sz val="14"/>
      <name val="Trebuchet MS"/>
      <family val="2"/>
    </font>
    <font>
      <sz val="9"/>
      <color indexed="8"/>
      <name val="Trebuchet MS"/>
      <family val="2"/>
    </font>
    <font>
      <b/>
      <sz val="10"/>
      <color indexed="8"/>
      <name val="Trebuchet MS"/>
      <family val="2"/>
    </font>
    <font>
      <b/>
      <sz val="10"/>
      <color indexed="10"/>
      <name val="Trebuchet MS"/>
      <family val="2"/>
    </font>
    <font>
      <b/>
      <sz val="24"/>
      <color indexed="8"/>
      <name val="Trebuchet MS"/>
      <family val="2"/>
    </font>
    <font>
      <sz val="10"/>
      <name val="Wingdings 3"/>
      <family val="1"/>
    </font>
    <font>
      <b/>
      <sz val="10"/>
      <color indexed="10"/>
      <name val="Wingdings 3"/>
      <family val="1"/>
    </font>
    <font>
      <sz val="12"/>
      <color indexed="49"/>
      <name val="Trebuchet MS"/>
      <family val="2"/>
    </font>
    <font>
      <sz val="12"/>
      <name val="Trebuchet MS"/>
      <family val="2"/>
    </font>
    <font>
      <b/>
      <sz val="14"/>
      <color indexed="9"/>
      <name val="Trebuchet MS"/>
      <family val="2"/>
    </font>
    <font>
      <i/>
      <sz val="12"/>
      <color indexed="63"/>
      <name val="Trebuchet MS"/>
      <family val="2"/>
    </font>
    <font>
      <b/>
      <sz val="16"/>
      <color indexed="10"/>
      <name val="Trebuchet MS"/>
      <family val="2"/>
    </font>
    <font>
      <b/>
      <sz val="16"/>
      <color indexed="63"/>
      <name val="Trebuchet MS"/>
      <family val="2"/>
    </font>
    <font>
      <i/>
      <sz val="10"/>
      <color indexed="8"/>
      <name val="Trebuchet MS"/>
      <family val="2"/>
    </font>
    <font>
      <sz val="9"/>
      <name val="Trebuchet MS"/>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theme="0"/>
      <name val="Trebuchet MS"/>
      <family val="2"/>
    </font>
    <font>
      <b/>
      <sz val="10"/>
      <color rgb="FF3F3F3F"/>
      <name val="Trebuchet MS"/>
      <family val="2"/>
    </font>
    <font>
      <sz val="11"/>
      <color rgb="FF9C0006"/>
      <name val="Calibri"/>
      <family val="2"/>
    </font>
    <font>
      <b/>
      <sz val="10"/>
      <color rgb="FFFA7D00"/>
      <name val="Trebuchet MS"/>
      <family val="2"/>
    </font>
    <font>
      <b/>
      <sz val="11"/>
      <color rgb="FFFA7D00"/>
      <name val="Calibri"/>
      <family val="2"/>
    </font>
    <font>
      <b/>
      <sz val="11"/>
      <color theme="0"/>
      <name val="Calibri"/>
      <family val="2"/>
    </font>
    <font>
      <sz val="10"/>
      <color theme="1"/>
      <name val="Trebuchet MS"/>
      <family val="2"/>
    </font>
    <font>
      <sz val="10"/>
      <color rgb="FF3F3F76"/>
      <name val="Trebuchet MS"/>
      <family val="2"/>
    </font>
    <font>
      <i/>
      <sz val="10"/>
      <color rgb="FF7F7F7F"/>
      <name val="Trebuchet MS"/>
      <family val="2"/>
    </font>
    <font>
      <i/>
      <sz val="11"/>
      <color rgb="FF7F7F7F"/>
      <name val="Calibri"/>
      <family val="2"/>
    </font>
    <font>
      <sz val="11"/>
      <color rgb="FF006100"/>
      <name val="Calibri"/>
      <family val="2"/>
    </font>
    <font>
      <sz val="10"/>
      <color rgb="FF006100"/>
      <name val="Trebuchet MS"/>
      <family val="2"/>
    </font>
    <font>
      <b/>
      <sz val="15"/>
      <color theme="3"/>
      <name val="Calibri"/>
      <family val="2"/>
    </font>
    <font>
      <b/>
      <sz val="13"/>
      <color theme="3"/>
      <name val="Calibri"/>
      <family val="2"/>
    </font>
    <font>
      <b/>
      <sz val="11"/>
      <color theme="3"/>
      <name val="Calibri"/>
      <family val="2"/>
    </font>
    <font>
      <u val="single"/>
      <sz val="12.65"/>
      <color theme="10"/>
      <name val="Calibri"/>
      <family val="2"/>
    </font>
    <font>
      <u val="single"/>
      <sz val="10"/>
      <color theme="10"/>
      <name val="Trebuchet MS"/>
      <family val="2"/>
    </font>
    <font>
      <sz val="11"/>
      <color rgb="FFFA7D00"/>
      <name val="Calibri"/>
      <family val="2"/>
    </font>
    <font>
      <sz val="11"/>
      <color rgb="FF9C6500"/>
      <name val="Calibri"/>
      <family val="2"/>
    </font>
    <font>
      <sz val="10"/>
      <color rgb="FF9C0006"/>
      <name val="Trebuchet MS"/>
      <family val="2"/>
    </font>
    <font>
      <b/>
      <sz val="11"/>
      <color theme="1"/>
      <name val="Calibri"/>
      <family val="2"/>
    </font>
    <font>
      <sz val="10"/>
      <color rgb="FFFA7D00"/>
      <name val="Trebuchet MS"/>
      <family val="2"/>
    </font>
    <font>
      <sz val="10"/>
      <color rgb="FFFF0000"/>
      <name val="Trebuchet MS"/>
      <family val="2"/>
    </font>
    <font>
      <sz val="11"/>
      <color rgb="FFFF0000"/>
      <name val="Calibri"/>
      <family val="2"/>
    </font>
    <font>
      <b/>
      <sz val="10"/>
      <color theme="0"/>
      <name val="Trebuchet MS"/>
      <family val="2"/>
    </font>
    <font>
      <sz val="14"/>
      <color theme="4"/>
      <name val="Trebuchet MS"/>
      <family val="2"/>
    </font>
    <font>
      <b/>
      <sz val="12"/>
      <color rgb="FFEF4E23"/>
      <name val="Trebuchet MS"/>
      <family val="2"/>
    </font>
    <font>
      <sz val="9"/>
      <color theme="1"/>
      <name val="Trebuchet MS"/>
      <family val="2"/>
    </font>
    <font>
      <b/>
      <sz val="10"/>
      <color theme="1"/>
      <name val="Trebuchet MS"/>
      <family val="2"/>
    </font>
    <font>
      <b/>
      <sz val="24"/>
      <color theme="1"/>
      <name val="Trebuchet MS"/>
      <family val="2"/>
    </font>
    <font>
      <b/>
      <sz val="10"/>
      <color rgb="FFFF0000"/>
      <name val="Trebuchet MS"/>
      <family val="2"/>
    </font>
    <font>
      <b/>
      <sz val="12"/>
      <color rgb="FFFF0000"/>
      <name val="Trebuchet MS"/>
      <family val="2"/>
    </font>
    <font>
      <sz val="12"/>
      <color theme="8" tint="-0.24997000396251678"/>
      <name val="Trebuchet MS"/>
      <family val="2"/>
    </font>
    <font>
      <b/>
      <sz val="14"/>
      <color theme="0"/>
      <name val="Trebuchet MS"/>
      <family val="2"/>
    </font>
    <font>
      <i/>
      <sz val="12"/>
      <color rgb="FF4D4D49"/>
      <name val="Trebuchet MS"/>
      <family val="2"/>
    </font>
    <font>
      <b/>
      <sz val="16"/>
      <color rgb="FFEF4E23"/>
      <name val="Trebuchet MS"/>
      <family val="2"/>
    </font>
    <font>
      <b/>
      <sz val="16"/>
      <color rgb="FF4D4D49"/>
      <name val="Trebuchet MS"/>
      <family val="2"/>
    </font>
    <font>
      <i/>
      <sz val="10"/>
      <color theme="1"/>
      <name val="Trebuchet MS"/>
      <family val="2"/>
    </font>
    <font>
      <b/>
      <sz val="10"/>
      <color rgb="FFEF4E23"/>
      <name val="Trebuchet MS"/>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0"/>
        <bgColor indexed="64"/>
      </patternFill>
    </fill>
    <fill>
      <patternFill patternType="solid">
        <fgColor indexed="5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4999699890613556"/>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0"/>
      </top>
      <bottom style="double">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style="thin"/>
      <bottom/>
    </border>
    <border>
      <left/>
      <right/>
      <top/>
      <bottom style="double">
        <color rgb="FFFF8001"/>
      </bottom>
    </border>
    <border>
      <left/>
      <right/>
      <top/>
      <bottom style="medium"/>
    </border>
    <border>
      <left/>
      <right style="hair"/>
      <top/>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22"/>
      </left>
      <right style="thin">
        <color indexed="22"/>
      </right>
      <top style="thin">
        <color indexed="22"/>
      </top>
      <bottom style="thin">
        <color indexed="22"/>
      </bottom>
    </border>
    <border>
      <left/>
      <right/>
      <top style="thin"/>
      <bottom style="dotted"/>
    </border>
    <border>
      <left/>
      <right/>
      <top/>
      <bottom style="thin"/>
    </border>
    <border>
      <left>
        <color indexed="63"/>
      </left>
      <right>
        <color indexed="63"/>
      </right>
      <top style="thin">
        <color theme="4"/>
      </top>
      <bottom style="double">
        <color theme="4"/>
      </bottom>
    </border>
    <border>
      <left/>
      <right/>
      <top/>
      <bottom style="thick">
        <color indexed="60"/>
      </bottom>
    </border>
    <border>
      <left/>
      <right/>
      <top/>
      <bottom style="thick">
        <color indexed="8"/>
      </bottom>
    </border>
    <border>
      <left/>
      <right/>
      <top/>
      <bottom style="medium">
        <color indexed="8"/>
      </bottom>
    </border>
    <border>
      <left/>
      <right/>
      <top/>
      <bottom style="thick">
        <color rgb="FFEF4E23"/>
      </bottom>
    </border>
    <border>
      <left/>
      <right/>
      <top/>
      <bottom style="medium">
        <color indexed="63"/>
      </bottom>
    </border>
    <border>
      <left/>
      <right/>
      <top/>
      <bottom style="medium">
        <color rgb="FFEF4E23"/>
      </bottom>
    </border>
  </borders>
  <cellStyleXfs count="7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 fontId="51" fillId="0" borderId="0">
      <alignment vertical="center"/>
      <protection/>
    </xf>
    <xf numFmtId="4" fontId="51" fillId="0" borderId="0">
      <alignment vertical="center"/>
      <protection/>
    </xf>
    <xf numFmtId="4" fontId="51" fillId="0" borderId="0">
      <alignment vertical="center"/>
      <protection/>
    </xf>
    <xf numFmtId="4" fontId="51" fillId="0" borderId="0">
      <alignment vertical="center"/>
      <protection/>
    </xf>
    <xf numFmtId="4" fontId="51" fillId="0" borderId="0">
      <alignment vertical="center"/>
      <protection/>
    </xf>
    <xf numFmtId="0" fontId="4" fillId="0" borderId="0">
      <alignment/>
      <protection/>
    </xf>
    <xf numFmtId="0" fontId="4" fillId="0" borderId="0">
      <alignment/>
      <protection/>
    </xf>
    <xf numFmtId="175" fontId="4" fillId="0" borderId="0">
      <alignment/>
      <protection/>
    </xf>
    <xf numFmtId="4" fontId="51" fillId="0" borderId="0">
      <alignment vertical="center"/>
      <protection/>
    </xf>
    <xf numFmtId="4" fontId="51" fillId="0" borderId="0">
      <alignment vertical="center"/>
      <protection/>
    </xf>
    <xf numFmtId="4" fontId="51" fillId="0" borderId="0">
      <alignment vertical="center"/>
      <protection/>
    </xf>
    <xf numFmtId="4" fontId="51" fillId="0" borderId="0">
      <alignment vertical="center"/>
      <protection/>
    </xf>
    <xf numFmtId="4" fontId="51" fillId="0" borderId="0">
      <alignment vertical="center"/>
      <protection/>
    </xf>
    <xf numFmtId="0" fontId="28" fillId="0" borderId="0">
      <alignment/>
      <protection/>
    </xf>
    <xf numFmtId="0" fontId="4" fillId="0" borderId="0">
      <alignment/>
      <protection/>
    </xf>
    <xf numFmtId="175" fontId="4" fillId="0" borderId="0">
      <alignment/>
      <protection/>
    </xf>
    <xf numFmtId="0" fontId="4" fillId="0" borderId="0">
      <alignment/>
      <protection/>
    </xf>
    <xf numFmtId="0" fontId="4" fillId="0" borderId="0">
      <alignment/>
      <protection/>
    </xf>
    <xf numFmtId="175" fontId="28"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pplyNumberFormat="0" applyFont="0" applyFill="0" applyBorder="0" applyAlignment="0" applyProtection="0"/>
    <xf numFmtId="0" fontId="51" fillId="0" borderId="0" applyNumberFormat="0" applyFont="0" applyFill="0" applyBorder="0" applyAlignment="0" applyProtection="0"/>
    <xf numFmtId="0" fontId="4" fillId="0" borderId="0">
      <alignment/>
      <protection/>
    </xf>
    <xf numFmtId="4" fontId="52" fillId="0" borderId="0">
      <alignment vertical="center"/>
      <protection/>
    </xf>
    <xf numFmtId="4" fontId="52" fillId="0" borderId="0">
      <alignment vertical="center"/>
      <protection/>
    </xf>
    <xf numFmtId="4" fontId="52" fillId="0" borderId="0">
      <alignment vertical="center"/>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105" fillId="18"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18" borderId="0" applyNumberFormat="0" applyBorder="0" applyAlignment="0" applyProtection="0"/>
    <xf numFmtId="0" fontId="105" fillId="9" borderId="0" applyNumberFormat="0" applyBorder="0" applyAlignment="0" applyProtection="0"/>
    <xf numFmtId="0" fontId="32" fillId="0" borderId="0">
      <alignment/>
      <protection locked="0"/>
    </xf>
    <xf numFmtId="0" fontId="104" fillId="27"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5" fillId="33"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4" borderId="0" applyNumberFormat="0" applyBorder="0" applyAlignment="0" applyProtection="0"/>
    <xf numFmtId="0" fontId="105" fillId="31" borderId="0" applyNumberFormat="0" applyBorder="0" applyAlignment="0" applyProtection="0"/>
    <xf numFmtId="0" fontId="105" fillId="32" borderId="0" applyNumberFormat="0" applyBorder="0" applyAlignment="0" applyProtection="0"/>
    <xf numFmtId="0" fontId="33" fillId="0" borderId="0">
      <alignment horizontal="center" wrapText="1"/>
      <protection locked="0"/>
    </xf>
    <xf numFmtId="170" fontId="4" fillId="0" borderId="0" applyFont="0" applyFill="0" applyBorder="0" applyAlignment="0" applyProtection="0"/>
    <xf numFmtId="0" fontId="106" fillId="11" borderId="1" applyNumberFormat="0" applyAlignment="0" applyProtection="0"/>
    <xf numFmtId="0" fontId="107" fillId="35" borderId="0" applyNumberFormat="0" applyBorder="0" applyAlignment="0" applyProtection="0"/>
    <xf numFmtId="0" fontId="108" fillId="11" borderId="2" applyNumberFormat="0" applyAlignment="0" applyProtection="0"/>
    <xf numFmtId="0" fontId="109" fillId="36" borderId="2" applyNumberFormat="0" applyAlignment="0" applyProtection="0"/>
    <xf numFmtId="0" fontId="34" fillId="0" borderId="0">
      <alignment/>
      <protection/>
    </xf>
    <xf numFmtId="0" fontId="110"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4"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1"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165" fontId="51" fillId="0" borderId="0" applyFont="0" applyFill="0" applyBorder="0" applyAlignment="0" applyProtection="0"/>
    <xf numFmtId="165" fontId="28"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28"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4"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28"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0" fontId="112" fillId="38" borderId="2" applyNumberFormat="0" applyAlignment="0" applyProtection="0"/>
    <xf numFmtId="0" fontId="24" fillId="0" borderId="4" applyNumberFormat="0" applyFill="0" applyAlignment="0" applyProtection="0"/>
    <xf numFmtId="0" fontId="113" fillId="0" borderId="0" applyNumberFormat="0" applyFill="0" applyBorder="0" applyAlignment="0" applyProtection="0"/>
    <xf numFmtId="175" fontId="4" fillId="0" borderId="0" applyFont="0" applyFill="0" applyBorder="0" applyAlignment="0" applyProtection="0"/>
    <xf numFmtId="176" fontId="22" fillId="0" borderId="0">
      <alignment horizontal="center" wrapText="1"/>
      <protection/>
    </xf>
    <xf numFmtId="164" fontId="4" fillId="0" borderId="0" applyFont="0" applyFill="0" applyBorder="0" applyAlignment="0" applyProtection="0"/>
    <xf numFmtId="164" fontId="4" fillId="0" borderId="0" applyFont="0" applyFill="0" applyBorder="0" applyAlignment="0" applyProtection="0"/>
    <xf numFmtId="0" fontId="114" fillId="0" borderId="0" applyNumberFormat="0" applyFill="0" applyBorder="0" applyAlignment="0" applyProtection="0"/>
    <xf numFmtId="0" fontId="35" fillId="0" borderId="0" applyNumberFormat="0" applyFill="0" applyBorder="0" applyAlignment="0" applyProtection="0"/>
    <xf numFmtId="0" fontId="115" fillId="39" borderId="0" applyNumberFormat="0" applyBorder="0" applyAlignment="0" applyProtection="0"/>
    <xf numFmtId="38" fontId="36" fillId="20" borderId="0" applyNumberFormat="0" applyBorder="0" applyAlignment="0" applyProtection="0"/>
    <xf numFmtId="0" fontId="116" fillId="39" borderId="0" applyNumberFormat="0" applyBorder="0" applyAlignment="0" applyProtection="0"/>
    <xf numFmtId="0" fontId="4" fillId="0" borderId="0">
      <alignment horizontal="left"/>
      <protection/>
    </xf>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8" fillId="0" borderId="0" applyNumberFormat="0" applyFill="0" applyBorder="0" applyAlignment="0" applyProtection="0"/>
    <xf numFmtId="0" fontId="120" fillId="0" borderId="0" applyNumberFormat="0" applyFill="0" applyBorder="0" applyAlignment="0" applyProtection="0"/>
    <xf numFmtId="175" fontId="8" fillId="0" borderId="0" applyNumberFormat="0" applyFill="0" applyBorder="0" applyAlignment="0" applyProtection="0"/>
    <xf numFmtId="0" fontId="8" fillId="0" borderId="0" applyNumberFormat="0" applyFill="0" applyBorder="0" applyAlignment="0" applyProtection="0"/>
    <xf numFmtId="0" fontId="12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0" fontId="36" fillId="10" borderId="8" applyNumberFormat="0" applyBorder="0" applyAlignment="0" applyProtection="0"/>
    <xf numFmtId="172" fontId="37" fillId="40" borderId="0">
      <alignment/>
      <protection/>
    </xf>
    <xf numFmtId="173" fontId="4" fillId="0" borderId="0" applyNumberForma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0" fillId="0" borderId="0" applyFont="0" applyFill="0" applyBorder="0" applyAlignment="0" applyProtection="0"/>
    <xf numFmtId="177" fontId="4" fillId="0" borderId="9" applyFont="0" applyFill="0" applyBorder="0" applyAlignment="0" applyProtection="0"/>
    <xf numFmtId="177" fontId="4" fillId="0" borderId="9" applyFont="0" applyFill="0" applyBorder="0" applyAlignment="0" applyProtection="0"/>
    <xf numFmtId="0" fontId="122" fillId="0" borderId="10" applyNumberFormat="0" applyFill="0" applyAlignment="0" applyProtection="0"/>
    <xf numFmtId="172" fontId="4" fillId="41" borderId="0">
      <alignment/>
      <protection/>
    </xf>
    <xf numFmtId="40" fontId="38"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 fillId="0" borderId="11">
      <alignment/>
      <protection/>
    </xf>
    <xf numFmtId="0" fontId="38" fillId="0" borderId="0" applyFont="0" applyFill="0" applyBorder="0" applyAlignment="0" applyProtection="0"/>
    <xf numFmtId="8" fontId="38" fillId="0" borderId="0" applyFont="0" applyFill="0" applyBorder="0" applyAlignment="0" applyProtection="0"/>
    <xf numFmtId="174" fontId="4" fillId="0" borderId="12" applyBorder="0" applyAlignment="0" applyProtection="0"/>
    <xf numFmtId="0" fontId="123" fillId="42" borderId="0" applyNumberFormat="0" applyBorder="0" applyAlignment="0" applyProtection="0"/>
    <xf numFmtId="0" fontId="56" fillId="42" borderId="0" applyNumberFormat="0" applyBorder="0" applyAlignment="0" applyProtection="0"/>
    <xf numFmtId="0" fontId="38" fillId="0" borderId="0">
      <alignment/>
      <protection/>
    </xf>
    <xf numFmtId="0" fontId="1" fillId="0" borderId="0">
      <alignment/>
      <protection/>
    </xf>
    <xf numFmtId="0" fontId="53" fillId="0" borderId="0">
      <alignment/>
      <protection/>
    </xf>
    <xf numFmtId="178" fontId="51" fillId="0" borderId="0">
      <alignment/>
      <protection/>
    </xf>
    <xf numFmtId="0" fontId="4" fillId="0" borderId="0">
      <alignment/>
      <protection/>
    </xf>
    <xf numFmtId="0" fontId="28" fillId="0" borderId="0">
      <alignment/>
      <protection/>
    </xf>
    <xf numFmtId="0" fontId="39" fillId="0" borderId="0">
      <alignment/>
      <protection/>
    </xf>
    <xf numFmtId="0" fontId="0" fillId="43" borderId="13" applyNumberFormat="0" applyFont="0" applyAlignment="0" applyProtection="0"/>
    <xf numFmtId="0" fontId="2" fillId="43" borderId="13" applyNumberFormat="0" applyFont="0" applyAlignment="0" applyProtection="0"/>
    <xf numFmtId="0" fontId="2" fillId="43" borderId="13" applyNumberFormat="0" applyFont="0" applyAlignment="0" applyProtection="0"/>
    <xf numFmtId="4" fontId="4" fillId="0" borderId="9" applyNumberFormat="0" applyFont="0" applyFill="0" applyAlignment="0" applyProtection="0"/>
    <xf numFmtId="4" fontId="4" fillId="0" borderId="9" applyNumberFormat="0" applyFont="0" applyFill="0" applyAlignment="0" applyProtection="0"/>
    <xf numFmtId="0" fontId="4" fillId="0" borderId="0" applyNumberFormat="0" applyFill="0" applyBorder="0" applyAlignment="0" applyProtection="0"/>
    <xf numFmtId="14" fontId="33" fillId="0" borderId="0">
      <alignment horizontal="center" wrapText="1"/>
      <protection locked="0"/>
    </xf>
    <xf numFmtId="9" fontId="0" fillId="0" borderId="0" applyFont="0" applyFill="0" applyBorder="0" applyAlignment="0" applyProtection="0"/>
    <xf numFmtId="10" fontId="4"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 fontId="40" fillId="19" borderId="14" applyNumberFormat="0" applyProtection="0">
      <alignment vertical="center"/>
    </xf>
    <xf numFmtId="4" fontId="57" fillId="19" borderId="14" applyNumberFormat="0" applyProtection="0">
      <alignment vertical="center"/>
    </xf>
    <xf numFmtId="4" fontId="40" fillId="19" borderId="14" applyNumberFormat="0" applyProtection="0">
      <alignment horizontal="left" vertical="center" indent="1"/>
    </xf>
    <xf numFmtId="4" fontId="40" fillId="19" borderId="14" applyNumberFormat="0" applyProtection="0">
      <alignment horizontal="left" vertical="center" indent="1"/>
    </xf>
    <xf numFmtId="0" fontId="58" fillId="0" borderId="0" applyNumberFormat="0" applyProtection="0">
      <alignment horizontal="left" vertical="center" indent="1"/>
    </xf>
    <xf numFmtId="0" fontId="4" fillId="44" borderId="14" applyNumberFormat="0" applyProtection="0">
      <alignment horizontal="left" vertical="center" indent="1"/>
    </xf>
    <xf numFmtId="0" fontId="58" fillId="44" borderId="14" applyNumberFormat="0" applyProtection="0">
      <alignment horizontal="left" vertical="center" indent="1"/>
    </xf>
    <xf numFmtId="0" fontId="58" fillId="0" borderId="0" applyNumberFormat="0" applyProtection="0">
      <alignment horizontal="left" vertical="center" indent="1"/>
    </xf>
    <xf numFmtId="0" fontId="4" fillId="44" borderId="14" applyNumberFormat="0" applyProtection="0">
      <alignment horizontal="left" vertical="center" indent="1"/>
    </xf>
    <xf numFmtId="0" fontId="58" fillId="0" borderId="0" applyNumberFormat="0" applyProtection="0">
      <alignment horizontal="left" vertical="center" indent="1"/>
    </xf>
    <xf numFmtId="0" fontId="58"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175" fontId="4" fillId="44" borderId="14" applyNumberFormat="0" applyProtection="0">
      <alignment horizontal="left" vertical="center" indent="1"/>
    </xf>
    <xf numFmtId="4" fontId="40" fillId="45" borderId="14" applyNumberFormat="0" applyProtection="0">
      <alignment horizontal="right" vertical="center"/>
    </xf>
    <xf numFmtId="4" fontId="40" fillId="46" borderId="14" applyNumberFormat="0" applyProtection="0">
      <alignment horizontal="right" vertical="center"/>
    </xf>
    <xf numFmtId="4" fontId="40" fillId="47" borderId="14" applyNumberFormat="0" applyProtection="0">
      <alignment horizontal="right" vertical="center"/>
    </xf>
    <xf numFmtId="4" fontId="40" fillId="48" borderId="14" applyNumberFormat="0" applyProtection="0">
      <alignment horizontal="right" vertical="center"/>
    </xf>
    <xf numFmtId="4" fontId="40" fillId="49" borderId="14" applyNumberFormat="0" applyProtection="0">
      <alignment horizontal="right" vertical="center"/>
    </xf>
    <xf numFmtId="4" fontId="40" fillId="50" borderId="14" applyNumberFormat="0" applyProtection="0">
      <alignment horizontal="right" vertical="center"/>
    </xf>
    <xf numFmtId="4" fontId="40" fillId="51" borderId="14" applyNumberFormat="0" applyProtection="0">
      <alignment horizontal="right" vertical="center"/>
    </xf>
    <xf numFmtId="4" fontId="40" fillId="52" borderId="14" applyNumberFormat="0" applyProtection="0">
      <alignment horizontal="right" vertical="center"/>
    </xf>
    <xf numFmtId="4" fontId="40" fillId="53" borderId="14" applyNumberFormat="0" applyProtection="0">
      <alignment horizontal="right" vertical="center"/>
    </xf>
    <xf numFmtId="4" fontId="59" fillId="54" borderId="14" applyNumberFormat="0" applyProtection="0">
      <alignment horizontal="left" vertical="center" indent="1"/>
    </xf>
    <xf numFmtId="4" fontId="40" fillId="55" borderId="15"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0" fontId="61" fillId="0" borderId="0" applyNumberFormat="0" applyProtection="0">
      <alignment horizontal="left" vertical="center" indent="1"/>
    </xf>
    <xf numFmtId="0" fontId="4" fillId="44" borderId="14" applyNumberFormat="0" applyProtection="0">
      <alignment horizontal="left" vertical="center" indent="1"/>
    </xf>
    <xf numFmtId="0" fontId="58" fillId="44" borderId="14" applyNumberFormat="0" applyProtection="0">
      <alignment horizontal="left" vertical="center" indent="1"/>
    </xf>
    <xf numFmtId="0" fontId="61" fillId="0" borderId="0" applyNumberFormat="0" applyProtection="0">
      <alignment horizontal="left" vertical="center" indent="1"/>
    </xf>
    <xf numFmtId="0" fontId="4" fillId="44" borderId="14" applyNumberFormat="0" applyProtection="0">
      <alignment horizontal="left" vertical="center" indent="1"/>
    </xf>
    <xf numFmtId="0" fontId="61" fillId="0" borderId="0" applyNumberFormat="0" applyProtection="0">
      <alignment horizontal="left" vertical="center" indent="1"/>
    </xf>
    <xf numFmtId="0" fontId="58"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175" fontId="4" fillId="44"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62" fillId="48" borderId="0"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5"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4" fontId="40" fillId="56" borderId="14" applyNumberFormat="0" applyProtection="0">
      <alignment horizontal="left" vertical="center" indent="1"/>
    </xf>
    <xf numFmtId="0" fontId="4" fillId="20" borderId="0"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20" borderId="0"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175"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0" fontId="4" fillId="56" borderId="14" applyNumberFormat="0" applyProtection="0">
      <alignment horizontal="left" vertical="center" indent="1"/>
    </xf>
    <xf numFmtId="175" fontId="4" fillId="56" borderId="14" applyNumberFormat="0" applyProtection="0">
      <alignment horizontal="left" vertical="center" indent="1"/>
    </xf>
    <xf numFmtId="0" fontId="4" fillId="20" borderId="0"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20" borderId="0"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175"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0" fontId="4" fillId="57" borderId="14" applyNumberFormat="0" applyProtection="0">
      <alignment horizontal="left" vertical="center" indent="1"/>
    </xf>
    <xf numFmtId="175" fontId="4" fillId="57"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175"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0" fontId="4" fillId="20" borderId="14" applyNumberFormat="0" applyProtection="0">
      <alignment horizontal="left" vertical="center" indent="1"/>
    </xf>
    <xf numFmtId="175" fontId="4" fillId="20"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175"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175" fontId="4" fillId="44" borderId="14" applyNumberFormat="0" applyProtection="0">
      <alignment horizontal="left" vertical="center" indent="1"/>
    </xf>
    <xf numFmtId="4" fontId="40" fillId="10" borderId="14" applyNumberFormat="0" applyProtection="0">
      <alignment vertical="center"/>
    </xf>
    <xf numFmtId="4" fontId="57" fillId="10" borderId="14" applyNumberFormat="0" applyProtection="0">
      <alignment vertical="center"/>
    </xf>
    <xf numFmtId="4" fontId="40" fillId="10" borderId="14" applyNumberFormat="0" applyProtection="0">
      <alignment horizontal="left" vertical="center" indent="1"/>
    </xf>
    <xf numFmtId="4" fontId="40" fillId="10" borderId="14" applyNumberFormat="0" applyProtection="0">
      <alignment horizontal="left" vertical="center" indent="1"/>
    </xf>
    <xf numFmtId="4" fontId="40" fillId="55" borderId="14" applyNumberFormat="0" applyProtection="0">
      <alignment horizontal="right" vertical="center"/>
    </xf>
    <xf numFmtId="4" fontId="40" fillId="55" borderId="14" applyNumberFormat="0" applyProtection="0">
      <alignment horizontal="right" vertical="center"/>
    </xf>
    <xf numFmtId="4" fontId="63" fillId="0" borderId="0" applyNumberFormat="0" applyProtection="0">
      <alignment horizontal="right" vertical="center"/>
    </xf>
    <xf numFmtId="4" fontId="63" fillId="0" borderId="0" applyNumberFormat="0" applyProtection="0">
      <alignment horizontal="right" vertical="center"/>
    </xf>
    <xf numFmtId="4" fontId="40" fillId="55" borderId="14" applyNumberFormat="0" applyProtection="0">
      <alignment horizontal="right" vertical="center"/>
    </xf>
    <xf numFmtId="4" fontId="57" fillId="55" borderId="14" applyNumberFormat="0" applyProtection="0">
      <alignment horizontal="right" vertical="center"/>
    </xf>
    <xf numFmtId="0" fontId="41" fillId="0" borderId="0" applyNumberFormat="0" applyProtection="0">
      <alignment horizontal="left" vertical="center" wrapText="1" indent="1"/>
    </xf>
    <xf numFmtId="0" fontId="4" fillId="44" borderId="14" applyNumberFormat="0" applyProtection="0">
      <alignment horizontal="left" vertical="center" indent="1"/>
    </xf>
    <xf numFmtId="178" fontId="4" fillId="44" borderId="14" applyNumberFormat="0" applyProtection="0">
      <alignment horizontal="left" vertical="center" indent="1"/>
    </xf>
    <xf numFmtId="0" fontId="41" fillId="0" borderId="0" applyNumberFormat="0" applyProtection="0">
      <alignment horizontal="left" vertical="center" wrapText="1" indent="1"/>
    </xf>
    <xf numFmtId="0" fontId="4" fillId="44" borderId="14" applyNumberFormat="0" applyProtection="0">
      <alignment horizontal="left" vertical="center" indent="1"/>
    </xf>
    <xf numFmtId="175" fontId="4" fillId="44" borderId="14" applyNumberFormat="0" applyProtection="0">
      <alignment horizontal="left" vertical="center" indent="1"/>
    </xf>
    <xf numFmtId="0" fontId="41" fillId="0" borderId="0" applyNumberFormat="0" applyProtection="0">
      <alignment horizontal="left" vertical="center" wrapText="1"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2" fillId="0" borderId="0" applyNumberFormat="0" applyProtection="0">
      <alignment horizontal="center" vertical="center"/>
    </xf>
    <xf numFmtId="0" fontId="4" fillId="44" borderId="14" applyNumberFormat="0" applyProtection="0">
      <alignment horizontal="left" vertical="center" indent="1"/>
    </xf>
    <xf numFmtId="0" fontId="42" fillId="0" borderId="0" applyNumberFormat="0" applyProtection="0">
      <alignment horizontal="center" vertical="center"/>
    </xf>
    <xf numFmtId="0" fontId="4" fillId="44" borderId="14" applyNumberFormat="0" applyProtection="0">
      <alignment horizontal="left" vertical="center" indent="1"/>
    </xf>
    <xf numFmtId="175" fontId="4" fillId="44" borderId="14" applyNumberFormat="0" applyProtection="0">
      <alignment horizontal="left" vertical="center" indent="1"/>
    </xf>
    <xf numFmtId="0" fontId="42" fillId="0" borderId="0" applyNumberFormat="0" applyProtection="0">
      <alignment horizontal="center" vertical="center"/>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4" fillId="44" borderId="14" applyNumberFormat="0" applyProtection="0">
      <alignment horizontal="left" vertical="center" indent="1"/>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75" fontId="64" fillId="0" borderId="0">
      <alignment/>
      <protection/>
    </xf>
    <xf numFmtId="4" fontId="65" fillId="55" borderId="14" applyNumberFormat="0" applyProtection="0">
      <alignment horizontal="right" vertical="center"/>
    </xf>
    <xf numFmtId="0" fontId="4" fillId="10" borderId="0" applyNumberFormat="0" applyFont="0" applyBorder="0" applyAlignment="0" applyProtection="0"/>
    <xf numFmtId="175" fontId="4" fillId="10" borderId="0" applyNumberFormat="0" applyFont="0" applyBorder="0" applyAlignment="0" applyProtection="0"/>
    <xf numFmtId="0" fontId="4" fillId="11" borderId="0" applyNumberFormat="0" applyFont="0" applyBorder="0" applyAlignment="0" applyProtection="0"/>
    <xf numFmtId="175" fontId="4" fillId="11" borderId="0" applyNumberFormat="0" applyFont="0" applyBorder="0" applyAlignment="0" applyProtection="0"/>
    <xf numFmtId="0" fontId="4" fillId="20" borderId="0" applyNumberFormat="0" applyFont="0" applyBorder="0" applyAlignment="0" applyProtection="0"/>
    <xf numFmtId="175" fontId="4" fillId="20" borderId="0" applyNumberFormat="0" applyFont="0" applyBorder="0" applyAlignment="0" applyProtection="0"/>
    <xf numFmtId="0" fontId="4" fillId="0" borderId="0" applyNumberFormat="0" applyFont="0" applyFill="0" applyBorder="0" applyAlignment="0" applyProtection="0"/>
    <xf numFmtId="175" fontId="4" fillId="0" borderId="0" applyNumberFormat="0" applyFont="0" applyFill="0" applyBorder="0" applyAlignment="0" applyProtection="0"/>
    <xf numFmtId="0" fontId="4" fillId="20" borderId="0" applyNumberFormat="0" applyFont="0" applyBorder="0" applyAlignment="0" applyProtection="0"/>
    <xf numFmtId="175" fontId="4" fillId="20" borderId="0" applyNumberFormat="0" applyFont="0" applyBorder="0" applyAlignment="0" applyProtection="0"/>
    <xf numFmtId="0" fontId="4" fillId="0" borderId="0" applyNumberFormat="0" applyFont="0" applyFill="0" applyBorder="0" applyAlignment="0" applyProtection="0"/>
    <xf numFmtId="175" fontId="4" fillId="0" borderId="0" applyNumberFormat="0" applyFont="0" applyFill="0" applyBorder="0" applyAlignment="0" applyProtection="0"/>
    <xf numFmtId="0" fontId="4" fillId="0" borderId="0" applyNumberFormat="0" applyFont="0" applyBorder="0" applyAlignment="0" applyProtection="0"/>
    <xf numFmtId="175" fontId="4" fillId="0" borderId="0" applyNumberFormat="0" applyFont="0" applyBorder="0" applyAlignment="0" applyProtection="0"/>
    <xf numFmtId="0" fontId="124" fillId="35" borderId="0" applyNumberFormat="0" applyBorder="0" applyAlignment="0" applyProtection="0"/>
    <xf numFmtId="178" fontId="66" fillId="48" borderId="16">
      <alignment/>
      <protection/>
    </xf>
    <xf numFmtId="0" fontId="53"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 fillId="0" borderId="0">
      <alignment/>
      <protection/>
    </xf>
    <xf numFmtId="0" fontId="0" fillId="0" borderId="0">
      <alignment/>
      <protection/>
    </xf>
    <xf numFmtId="0" fontId="0" fillId="0" borderId="0">
      <alignment/>
      <protection/>
    </xf>
    <xf numFmtId="0" fontId="27" fillId="0" borderId="0">
      <alignment/>
      <protection/>
    </xf>
    <xf numFmtId="0" fontId="28" fillId="0" borderId="0">
      <alignment/>
      <protection/>
    </xf>
    <xf numFmtId="0" fontId="4" fillId="0" borderId="0">
      <alignment/>
      <protection/>
    </xf>
    <xf numFmtId="0" fontId="28" fillId="0" borderId="0">
      <alignment/>
      <protection/>
    </xf>
    <xf numFmtId="0" fontId="28"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27" fillId="0" borderId="0">
      <alignment/>
      <protection/>
    </xf>
    <xf numFmtId="0" fontId="51" fillId="0" borderId="0">
      <alignment/>
      <protection/>
    </xf>
    <xf numFmtId="0" fontId="4" fillId="0" borderId="0">
      <alignment/>
      <protection/>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4" fontId="28" fillId="0" borderId="0">
      <alignment vertical="center"/>
      <protection/>
    </xf>
    <xf numFmtId="0" fontId="4" fillId="0" borderId="0">
      <alignment/>
      <protection/>
    </xf>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178" fontId="1" fillId="0" borderId="0">
      <alignment/>
      <protection/>
    </xf>
    <xf numFmtId="178" fontId="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 fillId="0" borderId="0">
      <alignment/>
      <protection/>
    </xf>
    <xf numFmtId="0" fontId="67" fillId="0" borderId="0">
      <alignment/>
      <protection/>
    </xf>
    <xf numFmtId="175" fontId="4" fillId="0" borderId="0">
      <alignment/>
      <protection/>
    </xf>
    <xf numFmtId="0" fontId="51" fillId="0" borderId="0">
      <alignment/>
      <protection/>
    </xf>
    <xf numFmtId="0" fontId="51" fillId="0" borderId="0">
      <alignment/>
      <protection/>
    </xf>
    <xf numFmtId="0" fontId="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11" fillId="0" borderId="0">
      <alignment/>
      <protection/>
    </xf>
    <xf numFmtId="0" fontId="51" fillId="0" borderId="0">
      <alignment/>
      <protection/>
    </xf>
    <xf numFmtId="0" fontId="68" fillId="0" borderId="0">
      <alignment/>
      <protection/>
    </xf>
    <xf numFmtId="0" fontId="53" fillId="0" borderId="0">
      <alignment/>
      <protection/>
    </xf>
    <xf numFmtId="175" fontId="4" fillId="0" borderId="0">
      <alignment/>
      <protection/>
    </xf>
    <xf numFmtId="0" fontId="11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5" fontId="28"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178" fontId="51" fillId="0" borderId="0">
      <alignment/>
      <protection/>
    </xf>
    <xf numFmtId="175" fontId="28"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8"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8"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8" fillId="0" borderId="0">
      <alignment/>
      <protection/>
    </xf>
    <xf numFmtId="0" fontId="28" fillId="0" borderId="0">
      <alignment/>
      <protection/>
    </xf>
    <xf numFmtId="175" fontId="111" fillId="0" borderId="0">
      <alignment/>
      <protection/>
    </xf>
    <xf numFmtId="175" fontId="11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8" fillId="0" borderId="0">
      <alignment/>
      <protection/>
    </xf>
    <xf numFmtId="168" fontId="22" fillId="0" borderId="0">
      <alignment horizontal="center" wrapText="1"/>
      <protection/>
    </xf>
    <xf numFmtId="4" fontId="52" fillId="0" borderId="0">
      <alignment vertical="center"/>
      <protection/>
    </xf>
    <xf numFmtId="4" fontId="52" fillId="0" borderId="0">
      <alignment vertical="center"/>
      <protection/>
    </xf>
    <xf numFmtId="0" fontId="4" fillId="0" borderId="0">
      <alignment/>
      <protection/>
    </xf>
    <xf numFmtId="0" fontId="4" fillId="0" borderId="0">
      <alignment/>
      <protection/>
    </xf>
    <xf numFmtId="179" fontId="4" fillId="0" borderId="17" applyNumberFormat="0" applyFont="0" applyFill="0" applyAlignment="0" applyProtection="0"/>
    <xf numFmtId="180" fontId="50" fillId="0" borderId="0" applyNumberFormat="0" applyFill="0" applyProtection="0">
      <alignment/>
    </xf>
    <xf numFmtId="0" fontId="4" fillId="0" borderId="18" applyFill="0" applyAlignment="0" applyProtection="0"/>
    <xf numFmtId="0" fontId="125" fillId="0" borderId="19" applyNumberFormat="0" applyFill="0" applyAlignment="0" applyProtection="0"/>
    <xf numFmtId="0" fontId="69" fillId="0" borderId="20" applyNumberFormat="0" applyFill="0" applyAlignment="0" applyProtection="0"/>
    <xf numFmtId="0" fontId="70" fillId="0" borderId="21" applyNumberFormat="0" applyFill="0" applyAlignment="0" applyProtection="0"/>
    <xf numFmtId="0" fontId="71" fillId="0" borderId="22" applyNumberFormat="0" applyFill="0" applyAlignment="0" applyProtection="0"/>
    <xf numFmtId="0" fontId="71" fillId="0" borderId="0" applyNumberFormat="0" applyFill="0" applyBorder="0" applyAlignment="0" applyProtection="0"/>
    <xf numFmtId="49" fontId="72" fillId="0" borderId="0" applyFill="0" applyBorder="0" applyProtection="0">
      <alignment horizontal="centerContinuous"/>
    </xf>
    <xf numFmtId="49" fontId="73" fillId="0" borderId="0" applyFill="0" applyBorder="0" applyProtection="0">
      <alignment horizontal="centerContinuous"/>
    </xf>
    <xf numFmtId="49" fontId="50" fillId="0" borderId="0" applyFill="0" applyBorder="0" applyProtection="0">
      <alignment horizontal="center" vertical="center" wrapText="1"/>
    </xf>
    <xf numFmtId="0" fontId="126" fillId="0" borderId="10"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37" borderId="3" applyNumberFormat="0" applyAlignment="0" applyProtection="0"/>
    <xf numFmtId="180" fontId="50" fillId="0" borderId="0" applyNumberFormat="0" applyFill="0" applyAlignment="0" applyProtection="0"/>
  </cellStyleXfs>
  <cellXfs count="307">
    <xf numFmtId="0" fontId="0" fillId="0" borderId="0" xfId="0" applyAlignment="1">
      <alignment/>
    </xf>
    <xf numFmtId="0" fontId="5" fillId="0" borderId="0" xfId="15" applyFont="1" applyFill="1">
      <alignment/>
      <protection/>
    </xf>
    <xf numFmtId="0" fontId="5" fillId="0" borderId="0" xfId="15" applyFont="1">
      <alignment/>
      <protection/>
    </xf>
    <xf numFmtId="0" fontId="7" fillId="0" borderId="0" xfId="15" applyFont="1" applyFill="1">
      <alignment/>
      <protection/>
    </xf>
    <xf numFmtId="0" fontId="7" fillId="0" borderId="0" xfId="15" applyFont="1" applyFill="1" applyAlignment="1">
      <alignment/>
      <protection/>
    </xf>
    <xf numFmtId="0" fontId="5" fillId="11" borderId="0" xfId="15" applyFont="1" applyFill="1">
      <alignment/>
      <protection/>
    </xf>
    <xf numFmtId="0" fontId="5" fillId="20" borderId="0" xfId="15" applyFont="1" applyFill="1">
      <alignment/>
      <protection/>
    </xf>
    <xf numFmtId="0" fontId="9" fillId="0" borderId="0" xfId="224" applyFont="1" applyFill="1" applyAlignment="1" applyProtection="1">
      <alignment horizontal="left" vertical="center"/>
      <protection/>
    </xf>
    <xf numFmtId="0" fontId="7" fillId="0" borderId="0" xfId="15" applyFont="1" applyFill="1" applyBorder="1">
      <alignment/>
      <protection/>
    </xf>
    <xf numFmtId="0" fontId="10" fillId="0" borderId="0" xfId="15" applyFont="1" applyFill="1" applyBorder="1">
      <alignment/>
      <protection/>
    </xf>
    <xf numFmtId="0" fontId="10" fillId="0" borderId="0" xfId="15" applyFont="1" applyFill="1">
      <alignment/>
      <protection/>
    </xf>
    <xf numFmtId="0" fontId="11" fillId="0" borderId="0" xfId="15" applyFont="1" applyFill="1">
      <alignment/>
      <protection/>
    </xf>
    <xf numFmtId="0" fontId="12" fillId="0" borderId="0" xfId="15" applyFont="1" applyFill="1">
      <alignment/>
      <protection/>
    </xf>
    <xf numFmtId="0" fontId="13" fillId="0" borderId="0" xfId="15" applyFont="1" applyFill="1">
      <alignment/>
      <protection/>
    </xf>
    <xf numFmtId="0" fontId="14" fillId="0" borderId="0" xfId="15" applyFont="1" applyFill="1">
      <alignment/>
      <protection/>
    </xf>
    <xf numFmtId="0" fontId="5" fillId="0" borderId="0" xfId="15" applyFont="1" applyAlignment="1">
      <alignment wrapText="1"/>
      <protection/>
    </xf>
    <xf numFmtId="0" fontId="130" fillId="0" borderId="0" xfId="15" applyFont="1" applyAlignment="1">
      <alignment horizontal="left"/>
      <protection/>
    </xf>
    <xf numFmtId="0" fontId="16" fillId="0" borderId="0" xfId="15" applyFont="1" applyAlignment="1">
      <alignment vertical="top" wrapText="1"/>
      <protection/>
    </xf>
    <xf numFmtId="0" fontId="18" fillId="0" borderId="0" xfId="15" applyFont="1" applyAlignment="1">
      <alignment vertical="top" wrapText="1"/>
      <protection/>
    </xf>
    <xf numFmtId="0" fontId="19" fillId="11" borderId="0" xfId="15" applyFont="1" applyFill="1" applyAlignment="1">
      <alignment horizontal="right" vertical="top" wrapText="1" indent="1"/>
      <protection/>
    </xf>
    <xf numFmtId="0" fontId="18" fillId="0" borderId="0" xfId="15" applyFont="1">
      <alignment/>
      <protection/>
    </xf>
    <xf numFmtId="0" fontId="5" fillId="0" borderId="0" xfId="15" applyFont="1" applyFill="1" applyBorder="1">
      <alignment/>
      <protection/>
    </xf>
    <xf numFmtId="0" fontId="14" fillId="0" borderId="0" xfId="15" applyFont="1" applyFill="1" applyBorder="1">
      <alignment/>
      <protection/>
    </xf>
    <xf numFmtId="0" fontId="16" fillId="0" borderId="0" xfId="15" applyFont="1" applyFill="1">
      <alignment/>
      <protection/>
    </xf>
    <xf numFmtId="0" fontId="5" fillId="0" borderId="0" xfId="15" applyFont="1" applyFill="1" applyAlignment="1">
      <alignment horizontal="right"/>
      <protection/>
    </xf>
    <xf numFmtId="0" fontId="5" fillId="0" borderId="18" xfId="15" applyFont="1" applyFill="1" applyBorder="1">
      <alignment/>
      <protection/>
    </xf>
    <xf numFmtId="1" fontId="5" fillId="58" borderId="18" xfId="15" applyNumberFormat="1" applyFont="1" applyFill="1" applyBorder="1" applyAlignment="1">
      <alignment horizontal="right"/>
      <protection/>
    </xf>
    <xf numFmtId="1" fontId="105" fillId="59" borderId="18" xfId="15" applyNumberFormat="1" applyFont="1" applyFill="1" applyBorder="1" applyAlignment="1">
      <alignment horizontal="right"/>
      <protection/>
    </xf>
    <xf numFmtId="1" fontId="105" fillId="60" borderId="18" xfId="15" applyNumberFormat="1" applyFont="1" applyFill="1" applyBorder="1" applyAlignment="1">
      <alignment horizontal="right"/>
      <protection/>
    </xf>
    <xf numFmtId="166" fontId="5" fillId="58" borderId="0" xfId="15" applyNumberFormat="1" applyFont="1" applyFill="1" applyBorder="1" applyAlignment="1">
      <alignment horizontal="right"/>
      <protection/>
    </xf>
    <xf numFmtId="166" fontId="105" fillId="59" borderId="0" xfId="15" applyNumberFormat="1" applyFont="1" applyFill="1" applyBorder="1" applyAlignment="1">
      <alignment horizontal="right"/>
      <protection/>
    </xf>
    <xf numFmtId="166" fontId="105" fillId="60" borderId="0" xfId="15" applyNumberFormat="1" applyFont="1" applyFill="1" applyBorder="1" applyAlignment="1">
      <alignment horizontal="right"/>
      <protection/>
    </xf>
    <xf numFmtId="168" fontId="5" fillId="0" borderId="0" xfId="737" applyFont="1" applyBorder="1" applyAlignment="1">
      <alignment horizontal="right" wrapText="1"/>
      <protection/>
    </xf>
    <xf numFmtId="166" fontId="5" fillId="58" borderId="18" xfId="15" applyNumberFormat="1" applyFont="1" applyFill="1" applyBorder="1" applyAlignment="1">
      <alignment horizontal="right"/>
      <protection/>
    </xf>
    <xf numFmtId="166" fontId="105" fillId="59" borderId="18" xfId="15" applyNumberFormat="1" applyFont="1" applyFill="1" applyBorder="1" applyAlignment="1">
      <alignment horizontal="right"/>
      <protection/>
    </xf>
    <xf numFmtId="166" fontId="105" fillId="60" borderId="18" xfId="15" applyNumberFormat="1" applyFont="1" applyFill="1" applyBorder="1" applyAlignment="1">
      <alignment horizontal="right"/>
      <protection/>
    </xf>
    <xf numFmtId="166" fontId="14" fillId="58" borderId="0" xfId="15" applyNumberFormat="1" applyFont="1" applyFill="1" applyBorder="1" applyAlignment="1">
      <alignment horizontal="right"/>
      <protection/>
    </xf>
    <xf numFmtId="166" fontId="129" fillId="59" borderId="0" xfId="15" applyNumberFormat="1" applyFont="1" applyFill="1" applyBorder="1" applyAlignment="1">
      <alignment horizontal="right"/>
      <protection/>
    </xf>
    <xf numFmtId="166" fontId="129" fillId="60" borderId="0" xfId="15" applyNumberFormat="1" applyFont="1" applyFill="1" applyBorder="1" applyAlignment="1">
      <alignment horizontal="right"/>
      <protection/>
    </xf>
    <xf numFmtId="0" fontId="14" fillId="58" borderId="0" xfId="15" applyFont="1" applyFill="1" applyBorder="1">
      <alignment/>
      <protection/>
    </xf>
    <xf numFmtId="167" fontId="5" fillId="0" borderId="0" xfId="280" applyNumberFormat="1" applyFont="1" applyFill="1" applyBorder="1" applyAlignment="1">
      <alignment horizontal="right"/>
    </xf>
    <xf numFmtId="167" fontId="5" fillId="0" borderId="18" xfId="280" applyNumberFormat="1" applyFont="1" applyFill="1" applyBorder="1" applyAlignment="1">
      <alignment horizontal="right"/>
    </xf>
    <xf numFmtId="167" fontId="14" fillId="0" borderId="0" xfId="280" applyNumberFormat="1" applyFont="1" applyFill="1" applyBorder="1" applyAlignment="1">
      <alignment horizontal="right"/>
    </xf>
    <xf numFmtId="0" fontId="5" fillId="0" borderId="18" xfId="15" applyFont="1" applyFill="1" applyBorder="1" applyAlignment="1">
      <alignment horizontal="center"/>
      <protection/>
    </xf>
    <xf numFmtId="0" fontId="5" fillId="0" borderId="0" xfId="15" applyFont="1" applyFill="1" applyAlignment="1">
      <alignment/>
      <protection/>
    </xf>
    <xf numFmtId="0" fontId="5" fillId="0" borderId="0" xfId="15" applyFont="1" applyBorder="1" applyAlignment="1">
      <alignment wrapText="1"/>
      <protection/>
    </xf>
    <xf numFmtId="0" fontId="14" fillId="0" borderId="18" xfId="15" applyFont="1" applyFill="1" applyBorder="1">
      <alignment/>
      <protection/>
    </xf>
    <xf numFmtId="0" fontId="5" fillId="0" borderId="0" xfId="15" applyFont="1" applyFill="1" applyAlignment="1">
      <alignment wrapText="1"/>
      <protection/>
    </xf>
    <xf numFmtId="0" fontId="21" fillId="0" borderId="0" xfId="15" applyFont="1" applyFill="1" applyBorder="1" applyAlignment="1">
      <alignment horizontal="left"/>
      <protection/>
    </xf>
    <xf numFmtId="166" fontId="5" fillId="0" borderId="0" xfId="280" applyNumberFormat="1" applyFont="1" applyFill="1" applyBorder="1" applyAlignment="1">
      <alignment/>
    </xf>
    <xf numFmtId="0" fontId="5" fillId="58" borderId="0" xfId="15" applyFont="1" applyFill="1">
      <alignment/>
      <protection/>
    </xf>
    <xf numFmtId="0" fontId="5" fillId="58" borderId="0" xfId="15" applyFont="1" applyFill="1" applyBorder="1">
      <alignment/>
      <protection/>
    </xf>
    <xf numFmtId="0" fontId="4" fillId="0" borderId="0" xfId="528">
      <alignment/>
      <protection/>
    </xf>
    <xf numFmtId="0" fontId="5" fillId="0" borderId="18" xfId="26" applyFont="1" applyFill="1" applyBorder="1" applyAlignment="1">
      <alignment horizontal="center"/>
      <protection/>
    </xf>
    <xf numFmtId="0" fontId="21" fillId="0" borderId="0" xfId="26" applyFont="1" applyFill="1" applyBorder="1" applyAlignment="1">
      <alignment horizontal="left"/>
      <protection/>
    </xf>
    <xf numFmtId="0" fontId="14" fillId="0" borderId="0" xfId="26" applyFont="1" applyFill="1">
      <alignment/>
      <protection/>
    </xf>
    <xf numFmtId="0" fontId="14" fillId="0" borderId="0" xfId="26" applyFont="1" applyFill="1" applyBorder="1">
      <alignment/>
      <protection/>
    </xf>
    <xf numFmtId="0" fontId="5" fillId="0" borderId="0" xfId="736" applyFont="1" applyFill="1" applyProtection="1">
      <alignment/>
      <protection/>
    </xf>
    <xf numFmtId="0" fontId="5" fillId="0" borderId="0" xfId="26" applyFont="1" applyFill="1" applyBorder="1">
      <alignment/>
      <protection/>
    </xf>
    <xf numFmtId="0" fontId="5" fillId="0" borderId="18" xfId="736" applyFont="1" applyFill="1" applyBorder="1" applyProtection="1">
      <alignment/>
      <protection/>
    </xf>
    <xf numFmtId="0" fontId="14" fillId="0" borderId="0" xfId="736" applyFont="1" applyFill="1" applyProtection="1">
      <alignment/>
      <protection/>
    </xf>
    <xf numFmtId="0" fontId="29" fillId="0" borderId="0" xfId="736" applyFont="1" applyFill="1" applyProtection="1">
      <alignment/>
      <protection/>
    </xf>
    <xf numFmtId="0" fontId="4" fillId="0" borderId="0" xfId="521">
      <alignment/>
      <protection/>
    </xf>
    <xf numFmtId="0" fontId="26" fillId="0" borderId="0" xfId="15" applyFont="1" applyFill="1" applyBorder="1" applyAlignment="1">
      <alignment horizontal="left" vertical="center"/>
      <protection/>
    </xf>
    <xf numFmtId="169" fontId="5" fillId="0" borderId="0" xfId="280" applyNumberFormat="1" applyFont="1" applyFill="1" applyBorder="1" applyAlignment="1">
      <alignment/>
    </xf>
    <xf numFmtId="0" fontId="5" fillId="0" borderId="0" xfId="15" applyFont="1" applyFill="1" applyBorder="1" applyAlignment="1">
      <alignment/>
      <protection/>
    </xf>
    <xf numFmtId="0" fontId="5" fillId="58" borderId="0" xfId="15" applyFont="1" applyFill="1" applyAlignment="1">
      <alignment/>
      <protection/>
    </xf>
    <xf numFmtId="0" fontId="5" fillId="58" borderId="0" xfId="15" applyFont="1" applyFill="1" applyAlignment="1">
      <alignment wrapText="1"/>
      <protection/>
    </xf>
    <xf numFmtId="167" fontId="5" fillId="0" borderId="0" xfId="280" applyNumberFormat="1" applyFont="1" applyFill="1" applyAlignment="1">
      <alignment/>
    </xf>
    <xf numFmtId="0" fontId="25" fillId="0" borderId="0" xfId="15" applyFont="1" applyFill="1" applyBorder="1">
      <alignment/>
      <protection/>
    </xf>
    <xf numFmtId="0" fontId="6" fillId="0" borderId="23" xfId="15" applyFont="1" applyFill="1" applyBorder="1" applyAlignment="1">
      <alignment horizontal="left"/>
      <protection/>
    </xf>
    <xf numFmtId="0" fontId="7" fillId="0" borderId="23" xfId="15" applyFont="1" applyFill="1" applyBorder="1" applyAlignment="1">
      <alignment/>
      <protection/>
    </xf>
    <xf numFmtId="0" fontId="7" fillId="0" borderId="23" xfId="15" applyFont="1" applyBorder="1">
      <alignment/>
      <protection/>
    </xf>
    <xf numFmtId="0" fontId="6" fillId="0" borderId="24" xfId="15" applyFont="1" applyFill="1" applyBorder="1" applyAlignment="1">
      <alignment/>
      <protection/>
    </xf>
    <xf numFmtId="0" fontId="7" fillId="0" borderId="24" xfId="15" applyFont="1" applyFill="1" applyBorder="1" applyAlignment="1">
      <alignment/>
      <protection/>
    </xf>
    <xf numFmtId="0" fontId="6" fillId="0" borderId="0" xfId="15" applyFont="1" applyFill="1" applyBorder="1" applyAlignment="1">
      <alignment horizontal="left"/>
      <protection/>
    </xf>
    <xf numFmtId="0" fontId="131" fillId="0" borderId="18" xfId="15" applyFont="1" applyFill="1" applyBorder="1">
      <alignment/>
      <protection/>
    </xf>
    <xf numFmtId="0" fontId="5" fillId="0" borderId="0" xfId="736" applyFont="1" applyFill="1" applyAlignment="1" applyProtection="1">
      <alignment horizontal="left" indent="1"/>
      <protection/>
    </xf>
    <xf numFmtId="0" fontId="5" fillId="0" borderId="0" xfId="736" applyFont="1" applyFill="1" applyAlignment="1" applyProtection="1">
      <alignment horizontal="left" indent="2"/>
      <protection/>
    </xf>
    <xf numFmtId="0" fontId="5" fillId="0" borderId="0" xfId="736" applyFont="1" applyFill="1" applyAlignment="1" applyProtection="1">
      <alignment horizontal="left" indent="3"/>
      <protection/>
    </xf>
    <xf numFmtId="0" fontId="14" fillId="0" borderId="18" xfId="736" applyFont="1" applyFill="1" applyBorder="1" applyProtection="1">
      <alignment/>
      <protection/>
    </xf>
    <xf numFmtId="166" fontId="14" fillId="58" borderId="18" xfId="15" applyNumberFormat="1" applyFont="1" applyFill="1" applyBorder="1" applyAlignment="1">
      <alignment horizontal="right"/>
      <protection/>
    </xf>
    <xf numFmtId="166" fontId="129" fillId="59" borderId="18" xfId="15" applyNumberFormat="1" applyFont="1" applyFill="1" applyBorder="1" applyAlignment="1">
      <alignment horizontal="right"/>
      <protection/>
    </xf>
    <xf numFmtId="166" fontId="129" fillId="60" borderId="18" xfId="15" applyNumberFormat="1" applyFont="1" applyFill="1" applyBorder="1" applyAlignment="1">
      <alignment horizontal="right"/>
      <protection/>
    </xf>
    <xf numFmtId="0" fontId="21" fillId="0" borderId="0" xfId="15" applyFont="1" applyFill="1" applyBorder="1">
      <alignment/>
      <protection/>
    </xf>
    <xf numFmtId="0" fontId="74" fillId="0" borderId="0" xfId="15" applyFont="1" applyFill="1" applyBorder="1" applyAlignment="1">
      <alignment horizontal="left" vertical="center"/>
      <protection/>
    </xf>
    <xf numFmtId="0" fontId="13" fillId="0" borderId="0" xfId="26" applyFont="1" applyFill="1" applyBorder="1" applyAlignment="1">
      <alignment horizontal="left"/>
      <protection/>
    </xf>
    <xf numFmtId="0" fontId="4" fillId="0" borderId="0" xfId="528" applyBorder="1">
      <alignment/>
      <protection/>
    </xf>
    <xf numFmtId="0" fontId="50" fillId="0" borderId="0" xfId="528" applyFont="1" applyBorder="1">
      <alignment/>
      <protection/>
    </xf>
    <xf numFmtId="0" fontId="132" fillId="58" borderId="0" xfId="0" applyFont="1" applyFill="1" applyAlignment="1">
      <alignment/>
    </xf>
    <xf numFmtId="0" fontId="111" fillId="58" borderId="0" xfId="0" applyFont="1" applyFill="1" applyAlignment="1">
      <alignment/>
    </xf>
    <xf numFmtId="0" fontId="132" fillId="58" borderId="18" xfId="0" applyFont="1" applyFill="1" applyBorder="1" applyAlignment="1">
      <alignment/>
    </xf>
    <xf numFmtId="0" fontId="131" fillId="58" borderId="18" xfId="15" applyFont="1" applyFill="1" applyBorder="1">
      <alignment/>
      <protection/>
    </xf>
    <xf numFmtId="0" fontId="21" fillId="58" borderId="0" xfId="15" applyFont="1" applyFill="1" applyBorder="1" applyAlignment="1">
      <alignment horizontal="left"/>
      <protection/>
    </xf>
    <xf numFmtId="0" fontId="133" fillId="58" borderId="0" xfId="0" applyFont="1" applyFill="1" applyAlignment="1">
      <alignment/>
    </xf>
    <xf numFmtId="0" fontId="5" fillId="58" borderId="0" xfId="15" applyFont="1" applyFill="1" applyBorder="1" applyAlignment="1">
      <alignment horizontal="left"/>
      <protection/>
    </xf>
    <xf numFmtId="0" fontId="14" fillId="58" borderId="0" xfId="15" applyFont="1" applyFill="1" applyBorder="1" applyAlignment="1">
      <alignment vertical="top"/>
      <protection/>
    </xf>
    <xf numFmtId="0" fontId="134" fillId="0" borderId="0" xfId="224" applyFont="1" applyFill="1" applyAlignment="1" applyProtection="1">
      <alignment horizontal="left" vertical="center"/>
      <protection/>
    </xf>
    <xf numFmtId="0" fontId="5" fillId="61" borderId="0" xfId="15" applyFont="1" applyFill="1">
      <alignment/>
      <protection/>
    </xf>
    <xf numFmtId="0" fontId="135" fillId="58" borderId="0" xfId="0" applyFont="1" applyFill="1" applyAlignment="1">
      <alignment/>
    </xf>
    <xf numFmtId="0" fontId="18" fillId="61" borderId="0" xfId="15" applyFont="1" applyFill="1" applyAlignment="1">
      <alignment vertical="top" wrapText="1"/>
      <protection/>
    </xf>
    <xf numFmtId="0" fontId="6" fillId="58" borderId="0" xfId="15" applyFont="1" applyFill="1" applyBorder="1" applyAlignment="1">
      <alignment horizontal="left"/>
      <protection/>
    </xf>
    <xf numFmtId="0" fontId="7" fillId="58" borderId="0" xfId="15" applyFont="1" applyFill="1" applyBorder="1">
      <alignment/>
      <protection/>
    </xf>
    <xf numFmtId="0" fontId="6" fillId="58" borderId="23" xfId="15" applyFont="1" applyFill="1" applyBorder="1" applyAlignment="1">
      <alignment horizontal="left"/>
      <protection/>
    </xf>
    <xf numFmtId="0" fontId="7" fillId="58" borderId="23" xfId="15" applyFont="1" applyFill="1" applyBorder="1" applyAlignment="1">
      <alignment/>
      <protection/>
    </xf>
    <xf numFmtId="0" fontId="7" fillId="58" borderId="23" xfId="15" applyFont="1" applyFill="1" applyBorder="1">
      <alignment/>
      <protection/>
    </xf>
    <xf numFmtId="0" fontId="7" fillId="58" borderId="0" xfId="15" applyFont="1" applyFill="1" applyAlignment="1">
      <alignment/>
      <protection/>
    </xf>
    <xf numFmtId="0" fontId="7" fillId="58" borderId="0" xfId="15" applyFont="1" applyFill="1">
      <alignment/>
      <protection/>
    </xf>
    <xf numFmtId="0" fontId="6" fillId="58" borderId="24" xfId="15" applyFont="1" applyFill="1" applyBorder="1" applyAlignment="1">
      <alignment/>
      <protection/>
    </xf>
    <xf numFmtId="0" fontId="7" fillId="58" borderId="24" xfId="15" applyFont="1" applyFill="1" applyBorder="1" applyAlignment="1">
      <alignment/>
      <protection/>
    </xf>
    <xf numFmtId="0" fontId="6" fillId="58" borderId="0" xfId="224" applyFont="1" applyFill="1" applyAlignment="1" applyProtection="1">
      <alignment horizontal="left" vertical="center"/>
      <protection/>
    </xf>
    <xf numFmtId="0" fontId="7" fillId="58" borderId="0" xfId="224" applyFont="1" applyFill="1" applyAlignment="1" applyProtection="1">
      <alignment/>
      <protection/>
    </xf>
    <xf numFmtId="0" fontId="6" fillId="58" borderId="0" xfId="15" applyFont="1" applyFill="1" applyAlignment="1">
      <alignment/>
      <protection/>
    </xf>
    <xf numFmtId="0" fontId="25" fillId="58" borderId="24" xfId="15" applyFont="1" applyFill="1" applyBorder="1" applyAlignment="1">
      <alignment/>
      <protection/>
    </xf>
    <xf numFmtId="0" fontId="25" fillId="58" borderId="0" xfId="15" applyFont="1" applyFill="1" applyBorder="1" applyAlignment="1">
      <alignment/>
      <protection/>
    </xf>
    <xf numFmtId="0" fontId="7" fillId="58" borderId="0" xfId="15" applyFont="1" applyFill="1" applyBorder="1" applyAlignment="1">
      <alignment/>
      <protection/>
    </xf>
    <xf numFmtId="0" fontId="6" fillId="58" borderId="0" xfId="15" applyFont="1" applyFill="1" applyBorder="1" applyAlignment="1">
      <alignment/>
      <protection/>
    </xf>
    <xf numFmtId="0" fontId="12" fillId="58" borderId="0" xfId="15" applyFont="1" applyFill="1">
      <alignment/>
      <protection/>
    </xf>
    <xf numFmtId="0" fontId="13" fillId="58" borderId="0" xfId="15" applyFont="1" applyFill="1">
      <alignment/>
      <protection/>
    </xf>
    <xf numFmtId="0" fontId="14" fillId="58" borderId="0" xfId="15" applyFont="1" applyFill="1">
      <alignment/>
      <protection/>
    </xf>
    <xf numFmtId="0" fontId="130" fillId="58" borderId="0" xfId="15" applyFont="1" applyFill="1" applyAlignment="1">
      <alignment horizontal="left"/>
      <protection/>
    </xf>
    <xf numFmtId="0" fontId="16" fillId="58" borderId="0" xfId="15" applyFont="1" applyFill="1" applyAlignment="1">
      <alignment vertical="top" wrapText="1"/>
      <protection/>
    </xf>
    <xf numFmtId="0" fontId="19" fillId="58" borderId="0" xfId="15" applyFont="1" applyFill="1" applyAlignment="1">
      <alignment horizontal="right" vertical="top" wrapText="1" indent="1"/>
      <protection/>
    </xf>
    <xf numFmtId="0" fontId="18" fillId="58" borderId="0" xfId="15" applyFont="1" applyFill="1">
      <alignment/>
      <protection/>
    </xf>
    <xf numFmtId="0" fontId="5" fillId="58" borderId="0" xfId="224" applyFont="1" applyFill="1" applyAlignment="1" applyProtection="1">
      <alignment horizontal="left" vertical="top" wrapText="1"/>
      <protection/>
    </xf>
    <xf numFmtId="0" fontId="136" fillId="0" borderId="0" xfId="15" applyFont="1" applyFill="1" applyAlignment="1">
      <alignment horizontal="center"/>
      <protection/>
    </xf>
    <xf numFmtId="0" fontId="5" fillId="58" borderId="0" xfId="15" applyFont="1" applyFill="1" applyBorder="1" applyAlignment="1">
      <alignment/>
      <protection/>
    </xf>
    <xf numFmtId="0" fontId="5" fillId="58" borderId="0" xfId="15" applyFont="1" applyFill="1" applyAlignment="1">
      <alignment horizontal="left" indent="1"/>
      <protection/>
    </xf>
    <xf numFmtId="0" fontId="5" fillId="58" borderId="0" xfId="15" applyFont="1" applyFill="1" applyBorder="1" applyAlignment="1">
      <alignment horizontal="center"/>
      <protection/>
    </xf>
    <xf numFmtId="0" fontId="5" fillId="58" borderId="0" xfId="224" applyFont="1" applyFill="1" applyAlignment="1" applyProtection="1">
      <alignment horizontal="left" vertical="top" wrapText="1"/>
      <protection/>
    </xf>
    <xf numFmtId="0" fontId="137" fillId="58" borderId="0" xfId="15" applyFont="1" applyFill="1">
      <alignment/>
      <protection/>
    </xf>
    <xf numFmtId="0" fontId="5" fillId="58" borderId="0" xfId="15" applyFont="1" applyFill="1" applyBorder="1" applyAlignment="1">
      <alignment vertical="top"/>
      <protection/>
    </xf>
    <xf numFmtId="0" fontId="5" fillId="0" borderId="0" xfId="736" applyFont="1" applyFill="1" applyAlignment="1" applyProtection="1">
      <alignment horizontal="left" vertical="top" indent="2"/>
      <protection/>
    </xf>
    <xf numFmtId="166" fontId="105" fillId="58" borderId="0" xfId="15" applyNumberFormat="1" applyFont="1" applyFill="1" applyBorder="1" applyAlignment="1">
      <alignment horizontal="right"/>
      <protection/>
    </xf>
    <xf numFmtId="167" fontId="5" fillId="58" borderId="0" xfId="280" applyNumberFormat="1" applyFont="1" applyFill="1" applyAlignment="1">
      <alignment/>
    </xf>
    <xf numFmtId="0" fontId="5" fillId="58" borderId="0" xfId="224" applyFont="1" applyFill="1" applyAlignment="1" applyProtection="1">
      <alignment horizontal="left" vertical="top" wrapText="1"/>
      <protection/>
    </xf>
    <xf numFmtId="0" fontId="5" fillId="58" borderId="0" xfId="15" applyFont="1" applyFill="1" applyBorder="1" applyAlignment="1" quotePrefix="1">
      <alignment wrapText="1"/>
      <protection/>
    </xf>
    <xf numFmtId="0" fontId="31" fillId="58" borderId="18" xfId="15" applyFont="1" applyFill="1" applyBorder="1">
      <alignment/>
      <protection/>
    </xf>
    <xf numFmtId="0" fontId="5" fillId="58" borderId="0" xfId="15" applyFont="1" applyFill="1" applyAlignment="1" quotePrefix="1">
      <alignment wrapText="1"/>
      <protection/>
    </xf>
    <xf numFmtId="0" fontId="5" fillId="58" borderId="18" xfId="15" applyFont="1" applyFill="1" applyBorder="1" applyAlignment="1" quotePrefix="1">
      <alignment wrapText="1"/>
      <protection/>
    </xf>
    <xf numFmtId="0" fontId="5" fillId="58" borderId="0" xfId="15" applyFont="1" applyFill="1" quotePrefix="1">
      <alignment/>
      <protection/>
    </xf>
    <xf numFmtId="0" fontId="5" fillId="58" borderId="18" xfId="15" applyFont="1" applyFill="1" applyBorder="1">
      <alignment/>
      <protection/>
    </xf>
    <xf numFmtId="0" fontId="5" fillId="58" borderId="0" xfId="15" applyFont="1" applyFill="1" applyBorder="1" applyAlignment="1">
      <alignment wrapText="1"/>
      <protection/>
    </xf>
    <xf numFmtId="0" fontId="83" fillId="58" borderId="0" xfId="224" applyFont="1" applyFill="1" applyBorder="1" applyAlignment="1" applyProtection="1">
      <alignment horizontal="left" vertical="top" wrapText="1"/>
      <protection/>
    </xf>
    <xf numFmtId="0" fontId="83" fillId="58" borderId="0" xfId="15" applyFont="1" applyFill="1">
      <alignment/>
      <protection/>
    </xf>
    <xf numFmtId="0" fontId="83" fillId="0" borderId="0" xfId="15" applyFont="1" applyFill="1">
      <alignment/>
      <protection/>
    </xf>
    <xf numFmtId="0" fontId="83" fillId="11" borderId="0" xfId="15" applyFont="1" applyFill="1">
      <alignment/>
      <protection/>
    </xf>
    <xf numFmtId="0" fontId="83" fillId="0" borderId="0" xfId="15" applyFont="1">
      <alignment/>
      <protection/>
    </xf>
    <xf numFmtId="0" fontId="31" fillId="58" borderId="0" xfId="15" applyFont="1" applyFill="1">
      <alignment/>
      <protection/>
    </xf>
    <xf numFmtId="0" fontId="31" fillId="58" borderId="0" xfId="224" applyFont="1" applyFill="1" applyBorder="1" applyAlignment="1" applyProtection="1">
      <alignment horizontal="left" vertical="top" wrapText="1"/>
      <protection/>
    </xf>
    <xf numFmtId="0" fontId="31" fillId="0" borderId="0" xfId="15" applyFont="1" applyFill="1">
      <alignment/>
      <protection/>
    </xf>
    <xf numFmtId="0" fontId="31" fillId="11" borderId="0" xfId="15" applyFont="1" applyFill="1">
      <alignment/>
      <protection/>
    </xf>
    <xf numFmtId="0" fontId="31" fillId="0" borderId="0" xfId="15" applyFont="1">
      <alignment/>
      <protection/>
    </xf>
    <xf numFmtId="0" fontId="31" fillId="58" borderId="0" xfId="224" applyFont="1" applyFill="1" applyBorder="1" applyAlignment="1" applyProtection="1">
      <alignment horizontal="left" vertical="center"/>
      <protection/>
    </xf>
    <xf numFmtId="0" fontId="83" fillId="58" borderId="0" xfId="224" applyFont="1" applyFill="1" applyBorder="1" applyAlignment="1" applyProtection="1">
      <alignment/>
      <protection/>
    </xf>
    <xf numFmtId="0" fontId="83" fillId="58" borderId="0" xfId="15" applyFont="1" applyFill="1" applyBorder="1" applyAlignment="1">
      <alignment/>
      <protection/>
    </xf>
    <xf numFmtId="0" fontId="31" fillId="58" borderId="0" xfId="15" applyFont="1" applyFill="1" applyBorder="1" applyAlignment="1">
      <alignment/>
      <protection/>
    </xf>
    <xf numFmtId="0" fontId="83" fillId="58" borderId="0" xfId="15" applyFont="1" applyFill="1" applyBorder="1">
      <alignment/>
      <protection/>
    </xf>
    <xf numFmtId="0" fontId="83" fillId="58" borderId="0" xfId="224" applyFont="1" applyFill="1" applyBorder="1" applyAlignment="1" applyProtection="1">
      <alignment horizontal="left" vertical="center" wrapText="1"/>
      <protection/>
    </xf>
    <xf numFmtId="0" fontId="138" fillId="58" borderId="0" xfId="224" applyFont="1" applyFill="1" applyBorder="1" applyAlignment="1" applyProtection="1">
      <alignment horizontal="center" vertical="center" textRotation="90" wrapText="1"/>
      <protection/>
    </xf>
    <xf numFmtId="0" fontId="138" fillId="58" borderId="0" xfId="224" applyFont="1" applyFill="1" applyBorder="1" applyAlignment="1" applyProtection="1">
      <alignment horizontal="center" vertical="center" textRotation="90"/>
      <protection/>
    </xf>
    <xf numFmtId="0" fontId="83" fillId="58" borderId="0" xfId="224" applyFont="1" applyFill="1" applyBorder="1" applyAlignment="1" applyProtection="1">
      <alignment horizontal="left" vertical="top" wrapText="1" indent="1"/>
      <protection/>
    </xf>
    <xf numFmtId="0" fontId="139" fillId="58" borderId="0" xfId="224" applyFont="1" applyFill="1" applyBorder="1" applyAlignment="1" applyProtection="1">
      <alignment horizontal="left" vertical="top" wrapText="1"/>
      <protection/>
    </xf>
    <xf numFmtId="0" fontId="31" fillId="58" borderId="0" xfId="224" applyFont="1" applyFill="1" applyBorder="1" applyAlignment="1" applyProtection="1">
      <alignment horizontal="left" vertical="top" wrapText="1" indent="1"/>
      <protection/>
    </xf>
    <xf numFmtId="0" fontId="83" fillId="58" borderId="0" xfId="224" applyFont="1" applyFill="1" applyBorder="1" applyAlignment="1" applyProtection="1">
      <alignment horizontal="left" vertical="top" wrapText="1" indent="2"/>
      <protection/>
    </xf>
    <xf numFmtId="0" fontId="83" fillId="58" borderId="0" xfId="224" applyFont="1" applyFill="1" applyBorder="1" applyAlignment="1" applyProtection="1">
      <alignment horizontal="left" vertical="top" wrapText="1" indent="3"/>
      <protection/>
    </xf>
    <xf numFmtId="0" fontId="31" fillId="58" borderId="25" xfId="15" applyFont="1" applyFill="1" applyBorder="1" applyAlignment="1">
      <alignment horizontal="left"/>
      <protection/>
    </xf>
    <xf numFmtId="0" fontId="31" fillId="58" borderId="25" xfId="15" applyFont="1" applyFill="1" applyBorder="1" applyAlignment="1">
      <alignment/>
      <protection/>
    </xf>
    <xf numFmtId="0" fontId="31" fillId="58" borderId="25" xfId="15" applyFont="1" applyFill="1" applyBorder="1">
      <alignment/>
      <protection/>
    </xf>
    <xf numFmtId="0" fontId="131" fillId="0" borderId="18" xfId="15" applyFont="1" applyFill="1" applyBorder="1" applyAlignment="1">
      <alignment/>
      <protection/>
    </xf>
    <xf numFmtId="0" fontId="140" fillId="58" borderId="25" xfId="15" applyFont="1" applyFill="1" applyBorder="1" applyAlignment="1">
      <alignment horizontal="left"/>
      <protection/>
    </xf>
    <xf numFmtId="0" fontId="141" fillId="58" borderId="25" xfId="15" applyFont="1" applyFill="1" applyBorder="1" applyAlignment="1">
      <alignment horizontal="left"/>
      <protection/>
    </xf>
    <xf numFmtId="0" fontId="5" fillId="58" borderId="0" xfId="15" applyFont="1" applyFill="1" applyAlignment="1">
      <alignment vertical="top"/>
      <protection/>
    </xf>
    <xf numFmtId="0" fontId="14" fillId="58" borderId="18" xfId="15" applyFont="1" applyFill="1" applyBorder="1" applyAlignment="1">
      <alignment vertical="top"/>
      <protection/>
    </xf>
    <xf numFmtId="0" fontId="14" fillId="58" borderId="18" xfId="15" applyFont="1" applyFill="1" applyBorder="1">
      <alignment/>
      <protection/>
    </xf>
    <xf numFmtId="0" fontId="5" fillId="58" borderId="18" xfId="26" applyFont="1" applyFill="1" applyBorder="1" applyAlignment="1">
      <alignment horizontal="center"/>
      <protection/>
    </xf>
    <xf numFmtId="0" fontId="14" fillId="58" borderId="0" xfId="15" applyFont="1" applyFill="1" applyAlignment="1">
      <alignment vertical="top"/>
      <protection/>
    </xf>
    <xf numFmtId="0" fontId="5" fillId="58" borderId="0" xfId="15" applyFont="1" applyFill="1" applyAlignment="1">
      <alignment horizontal="left"/>
      <protection/>
    </xf>
    <xf numFmtId="0" fontId="80" fillId="0" borderId="0" xfId="15" applyFont="1" applyFill="1">
      <alignment/>
      <protection/>
    </xf>
    <xf numFmtId="0" fontId="75" fillId="0" borderId="0" xfId="15" applyFont="1" applyFill="1">
      <alignment/>
      <protection/>
    </xf>
    <xf numFmtId="0" fontId="5" fillId="0" borderId="0" xfId="15" applyFont="1" applyFill="1" applyAlignment="1">
      <alignment vertical="center"/>
      <protection/>
    </xf>
    <xf numFmtId="0" fontId="7" fillId="0" borderId="0" xfId="224" applyFont="1" applyFill="1" applyAlignment="1" applyProtection="1">
      <alignment vertical="center"/>
      <protection/>
    </xf>
    <xf numFmtId="0" fontId="7" fillId="0" borderId="0" xfId="15" applyFont="1" applyFill="1" applyAlignment="1">
      <alignment vertical="center"/>
      <protection/>
    </xf>
    <xf numFmtId="16" fontId="6" fillId="0" borderId="0" xfId="15" applyNumberFormat="1" applyFont="1" applyFill="1" applyAlignment="1" quotePrefix="1">
      <alignment horizontal="right" vertical="center"/>
      <protection/>
    </xf>
    <xf numFmtId="0" fontId="5" fillId="11" borderId="0" xfId="15" applyFont="1" applyFill="1" applyAlignment="1">
      <alignment vertical="center"/>
      <protection/>
    </xf>
    <xf numFmtId="0" fontId="5" fillId="0" borderId="0" xfId="15" applyFont="1" applyAlignment="1">
      <alignment vertical="center"/>
      <protection/>
    </xf>
    <xf numFmtId="0" fontId="6" fillId="0" borderId="0" xfId="15" applyFont="1" applyFill="1" applyAlignment="1">
      <alignment horizontal="right" vertical="center"/>
      <protection/>
    </xf>
    <xf numFmtId="0" fontId="7" fillId="0" borderId="0" xfId="15" applyFont="1" applyFill="1" applyBorder="1" applyAlignment="1">
      <alignment vertical="center"/>
      <protection/>
    </xf>
    <xf numFmtId="0" fontId="6" fillId="0" borderId="0" xfId="15" applyFont="1" applyFill="1" applyAlignment="1">
      <alignment vertical="center"/>
      <protection/>
    </xf>
    <xf numFmtId="0" fontId="6" fillId="0" borderId="0" xfId="15" applyFont="1" applyFill="1" applyAlignment="1" quotePrefix="1">
      <alignment horizontal="right" vertical="center"/>
      <protection/>
    </xf>
    <xf numFmtId="0" fontId="5" fillId="58" borderId="0" xfId="224" applyFont="1" applyFill="1" applyAlignment="1" applyProtection="1">
      <alignment horizontal="left" vertical="top" wrapText="1"/>
      <protection/>
    </xf>
    <xf numFmtId="0" fontId="111" fillId="58" borderId="0" xfId="0" applyFont="1" applyFill="1" applyBorder="1" applyAlignment="1">
      <alignment/>
    </xf>
    <xf numFmtId="0" fontId="142" fillId="58" borderId="0" xfId="0" applyFont="1" applyFill="1" applyAlignment="1">
      <alignment/>
    </xf>
    <xf numFmtId="0" fontId="5" fillId="58" borderId="0" xfId="224" applyFont="1" applyFill="1" applyAlignment="1" applyProtection="1">
      <alignment horizontal="left" vertical="top" wrapText="1"/>
      <protection/>
    </xf>
    <xf numFmtId="0" fontId="5" fillId="58" borderId="0" xfId="224" applyFont="1" applyFill="1" applyAlignment="1" applyProtection="1">
      <alignment horizontal="left" vertical="top" wrapText="1"/>
      <protection/>
    </xf>
    <xf numFmtId="0" fontId="111" fillId="58" borderId="0" xfId="0" applyFont="1" applyFill="1" applyBorder="1" applyAlignment="1">
      <alignment/>
    </xf>
    <xf numFmtId="0" fontId="111" fillId="58" borderId="18" xfId="0" applyFont="1" applyFill="1" applyBorder="1" applyAlignment="1">
      <alignment/>
    </xf>
    <xf numFmtId="0" fontId="111" fillId="58" borderId="0" xfId="0" applyFont="1" applyFill="1" applyAlignment="1">
      <alignment/>
    </xf>
    <xf numFmtId="0" fontId="14" fillId="62" borderId="0" xfId="15" applyFont="1" applyFill="1" applyBorder="1" applyAlignment="1">
      <alignment vertical="top"/>
      <protection/>
    </xf>
    <xf numFmtId="0" fontId="5" fillId="62" borderId="0" xfId="15" applyFont="1" applyFill="1">
      <alignment/>
      <protection/>
    </xf>
    <xf numFmtId="0" fontId="5" fillId="62" borderId="0" xfId="15" applyFont="1" applyFill="1" applyAlignment="1">
      <alignment vertical="top"/>
      <protection/>
    </xf>
    <xf numFmtId="0" fontId="14" fillId="62" borderId="18" xfId="15" applyFont="1" applyFill="1" applyBorder="1" applyAlignment="1">
      <alignment vertical="top"/>
      <protection/>
    </xf>
    <xf numFmtId="0" fontId="5" fillId="63" borderId="0" xfId="15" applyFont="1" applyFill="1" applyAlignment="1">
      <alignment horizontal="left" indent="1"/>
      <protection/>
    </xf>
    <xf numFmtId="0" fontId="5" fillId="63" borderId="0" xfId="15" applyFont="1" applyFill="1">
      <alignment/>
      <protection/>
    </xf>
    <xf numFmtId="0" fontId="5" fillId="62" borderId="0" xfId="15" applyFont="1" applyFill="1" applyAlignment="1">
      <alignment horizontal="left" indent="1"/>
      <protection/>
    </xf>
    <xf numFmtId="0" fontId="14" fillId="62" borderId="18" xfId="15" applyFont="1" applyFill="1" applyBorder="1">
      <alignment/>
      <protection/>
    </xf>
    <xf numFmtId="0" fontId="75" fillId="62" borderId="0" xfId="15" applyFont="1" applyFill="1">
      <alignment/>
      <protection/>
    </xf>
    <xf numFmtId="0" fontId="75" fillId="63" borderId="0" xfId="15" applyFont="1" applyFill="1">
      <alignment/>
      <protection/>
    </xf>
    <xf numFmtId="0" fontId="5" fillId="62" borderId="0" xfId="15" applyFont="1" applyFill="1" applyBorder="1">
      <alignment/>
      <protection/>
    </xf>
    <xf numFmtId="167" fontId="105" fillId="59" borderId="0" xfId="264" applyNumberFormat="1" applyFont="1" applyFill="1" applyBorder="1" applyAlignment="1">
      <alignment horizontal="right"/>
    </xf>
    <xf numFmtId="167" fontId="105" fillId="60" borderId="0" xfId="264" applyNumberFormat="1" applyFont="1" applyFill="1" applyBorder="1" applyAlignment="1">
      <alignment horizontal="right"/>
    </xf>
    <xf numFmtId="167" fontId="5" fillId="58" borderId="0" xfId="264" applyNumberFormat="1" applyFont="1" applyFill="1" applyBorder="1" applyAlignment="1">
      <alignment horizontal="right"/>
    </xf>
    <xf numFmtId="167" fontId="5" fillId="58" borderId="18" xfId="264" applyNumberFormat="1" applyFont="1" applyFill="1" applyBorder="1" applyAlignment="1">
      <alignment horizontal="right"/>
    </xf>
    <xf numFmtId="4" fontId="105" fillId="59" borderId="0" xfId="15" applyNumberFormat="1" applyFont="1" applyFill="1" applyBorder="1" applyAlignment="1">
      <alignment horizontal="right"/>
      <protection/>
    </xf>
    <xf numFmtId="4" fontId="105" fillId="60" borderId="0" xfId="15" applyNumberFormat="1" applyFont="1" applyFill="1" applyBorder="1" applyAlignment="1">
      <alignment horizontal="right"/>
      <protection/>
    </xf>
    <xf numFmtId="4" fontId="5" fillId="58" borderId="0" xfId="15" applyNumberFormat="1" applyFont="1" applyFill="1" applyBorder="1" applyAlignment="1">
      <alignment horizontal="right"/>
      <protection/>
    </xf>
    <xf numFmtId="0" fontId="4" fillId="0" borderId="0" xfId="521" applyBorder="1">
      <alignment/>
      <protection/>
    </xf>
    <xf numFmtId="0" fontId="132" fillId="58" borderId="0" xfId="0" applyFont="1" applyFill="1" applyBorder="1" applyAlignment="1">
      <alignment/>
    </xf>
    <xf numFmtId="0" fontId="133" fillId="58" borderId="0" xfId="0" applyFont="1" applyFill="1" applyBorder="1" applyAlignment="1">
      <alignment/>
    </xf>
    <xf numFmtId="0" fontId="5" fillId="0" borderId="0" xfId="15" applyFont="1" applyFill="1" applyAlignment="1">
      <alignment horizontal="left" indent="1"/>
      <protection/>
    </xf>
    <xf numFmtId="0" fontId="5" fillId="0" borderId="0" xfId="15" applyFont="1" applyFill="1" applyAlignment="1">
      <alignment horizontal="right" indent="1"/>
      <protection/>
    </xf>
    <xf numFmtId="0" fontId="5" fillId="0" borderId="0" xfId="15" applyFont="1" applyFill="1" applyBorder="1" applyAlignment="1">
      <alignment horizontal="right" indent="1"/>
      <protection/>
    </xf>
    <xf numFmtId="0" fontId="143" fillId="0" borderId="0" xfId="224" applyFont="1" applyFill="1" applyAlignment="1" applyProtection="1">
      <alignment horizontal="right" vertical="top" indent="1"/>
      <protection/>
    </xf>
    <xf numFmtId="166" fontId="105" fillId="59" borderId="0" xfId="15" applyNumberFormat="1" applyFont="1" applyFill="1" applyBorder="1" applyAlignment="1">
      <alignment horizontal="right" indent="1"/>
      <protection/>
    </xf>
    <xf numFmtId="166" fontId="5" fillId="58" borderId="0" xfId="15" applyNumberFormat="1" applyFont="1" applyFill="1" applyBorder="1" applyAlignment="1">
      <alignment horizontal="right" indent="1"/>
      <protection/>
    </xf>
    <xf numFmtId="167" fontId="5" fillId="0" borderId="0" xfId="280" applyNumberFormat="1" applyFont="1" applyFill="1" applyBorder="1" applyAlignment="1">
      <alignment horizontal="right" indent="1"/>
    </xf>
    <xf numFmtId="0" fontId="5" fillId="0" borderId="0" xfId="15" applyFont="1" applyFill="1" applyBorder="1" applyAlignment="1">
      <alignment horizontal="right"/>
      <protection/>
    </xf>
    <xf numFmtId="0" fontId="5" fillId="58" borderId="0" xfId="15" applyFont="1" applyFill="1" applyBorder="1" applyAlignment="1">
      <alignment horizontal="right"/>
      <protection/>
    </xf>
    <xf numFmtId="166" fontId="14" fillId="0" borderId="0" xfId="15" applyNumberFormat="1" applyFont="1" applyFill="1" applyBorder="1" applyAlignment="1">
      <alignment horizontal="right"/>
      <protection/>
    </xf>
    <xf numFmtId="166" fontId="129" fillId="0" borderId="0" xfId="15" applyNumberFormat="1" applyFont="1" applyFill="1" applyBorder="1" applyAlignment="1">
      <alignment horizontal="right"/>
      <protection/>
    </xf>
    <xf numFmtId="0" fontId="111" fillId="58" borderId="0" xfId="0" applyFont="1" applyFill="1" applyAlignment="1">
      <alignment horizontal="right" indent="1"/>
    </xf>
    <xf numFmtId="0" fontId="5" fillId="58" borderId="0" xfId="15" applyFont="1" applyFill="1" applyBorder="1" applyAlignment="1">
      <alignment horizontal="left" vertical="top" indent="1"/>
      <protection/>
    </xf>
    <xf numFmtId="0" fontId="5" fillId="58" borderId="0" xfId="15" applyFont="1" applyFill="1" applyBorder="1" applyAlignment="1">
      <alignment horizontal="left" vertical="top" indent="2"/>
      <protection/>
    </xf>
    <xf numFmtId="0" fontId="5" fillId="58" borderId="0" xfId="15" applyFont="1" applyFill="1" applyBorder="1" applyAlignment="1">
      <alignment horizontal="left" vertical="top" wrapText="1" indent="2"/>
      <protection/>
    </xf>
    <xf numFmtId="0" fontId="133" fillId="58" borderId="0" xfId="0" applyFont="1" applyFill="1" applyAlignment="1">
      <alignment horizontal="left" indent="2"/>
    </xf>
    <xf numFmtId="0" fontId="133" fillId="58" borderId="0" xfId="0" applyFont="1" applyFill="1" applyBorder="1" applyAlignment="1">
      <alignment horizontal="left" indent="2"/>
    </xf>
    <xf numFmtId="0" fontId="25" fillId="0" borderId="0" xfId="15" applyFont="1" applyFill="1">
      <alignment/>
      <protection/>
    </xf>
    <xf numFmtId="167" fontId="14" fillId="58" borderId="18" xfId="264" applyNumberFormat="1" applyFont="1" applyFill="1" applyBorder="1" applyAlignment="1">
      <alignment horizontal="right"/>
    </xf>
    <xf numFmtId="0" fontId="14" fillId="58" borderId="9" xfId="15" applyFont="1" applyFill="1" applyBorder="1" applyAlignment="1">
      <alignment vertical="top"/>
      <protection/>
    </xf>
    <xf numFmtId="166" fontId="129" fillId="59" borderId="9" xfId="15" applyNumberFormat="1" applyFont="1" applyFill="1" applyBorder="1" applyAlignment="1">
      <alignment horizontal="right"/>
      <protection/>
    </xf>
    <xf numFmtId="166" fontId="14" fillId="58" borderId="9" xfId="15" applyNumberFormat="1" applyFont="1" applyFill="1" applyBorder="1" applyAlignment="1">
      <alignment horizontal="right"/>
      <protection/>
    </xf>
    <xf numFmtId="166" fontId="129" fillId="60" borderId="9" xfId="15" applyNumberFormat="1" applyFont="1" applyFill="1" applyBorder="1" applyAlignment="1">
      <alignment horizontal="right"/>
      <protection/>
    </xf>
    <xf numFmtId="167" fontId="14" fillId="58" borderId="9" xfId="264" applyNumberFormat="1" applyFont="1" applyFill="1" applyBorder="1" applyAlignment="1">
      <alignment horizontal="right"/>
    </xf>
    <xf numFmtId="0" fontId="14" fillId="58" borderId="9" xfId="15" applyFont="1" applyFill="1" applyBorder="1" applyAlignment="1">
      <alignment horizontal="left" vertical="top"/>
      <protection/>
    </xf>
    <xf numFmtId="166" fontId="105" fillId="59" borderId="9" xfId="15" applyNumberFormat="1" applyFont="1" applyFill="1" applyBorder="1" applyAlignment="1">
      <alignment horizontal="right"/>
      <protection/>
    </xf>
    <xf numFmtId="166" fontId="5" fillId="58" borderId="9" xfId="15" applyNumberFormat="1" applyFont="1" applyFill="1" applyBorder="1" applyAlignment="1">
      <alignment horizontal="right"/>
      <protection/>
    </xf>
    <xf numFmtId="166" fontId="105" fillId="60" borderId="9" xfId="15" applyNumberFormat="1" applyFont="1" applyFill="1" applyBorder="1" applyAlignment="1">
      <alignment horizontal="right"/>
      <protection/>
    </xf>
    <xf numFmtId="167" fontId="5" fillId="58" borderId="9" xfId="264" applyNumberFormat="1" applyFont="1" applyFill="1" applyBorder="1" applyAlignment="1">
      <alignment horizontal="right"/>
    </xf>
    <xf numFmtId="0" fontId="14" fillId="58" borderId="18" xfId="15" applyFont="1" applyFill="1" applyBorder="1" applyAlignment="1">
      <alignment vertical="top" wrapText="1"/>
      <protection/>
    </xf>
    <xf numFmtId="167" fontId="105" fillId="58" borderId="0" xfId="264" applyNumberFormat="1" applyFont="1" applyFill="1" applyBorder="1" applyAlignment="1">
      <alignment horizontal="right"/>
    </xf>
    <xf numFmtId="3" fontId="105" fillId="59" borderId="0" xfId="15" applyNumberFormat="1" applyFont="1" applyFill="1" applyBorder="1" applyAlignment="1">
      <alignment horizontal="right"/>
      <protection/>
    </xf>
    <xf numFmtId="3" fontId="5" fillId="58" borderId="0" xfId="15" applyNumberFormat="1" applyFont="1" applyFill="1" applyBorder="1" applyAlignment="1">
      <alignment horizontal="right"/>
      <protection/>
    </xf>
    <xf numFmtId="3" fontId="105" fillId="60" borderId="0" xfId="15" applyNumberFormat="1" applyFont="1" applyFill="1" applyBorder="1" applyAlignment="1">
      <alignment horizontal="right"/>
      <protection/>
    </xf>
    <xf numFmtId="0" fontId="24" fillId="0" borderId="0" xfId="15" applyFont="1" applyFill="1" applyBorder="1">
      <alignment/>
      <protection/>
    </xf>
    <xf numFmtId="0" fontId="5" fillId="0" borderId="0" xfId="528" applyFont="1" applyFill="1" applyAlignment="1">
      <alignment horizontal="right" indent="1"/>
      <protection/>
    </xf>
    <xf numFmtId="0" fontId="25" fillId="58" borderId="0" xfId="15" applyFont="1" applyFill="1" applyBorder="1">
      <alignment/>
      <protection/>
    </xf>
    <xf numFmtId="0" fontId="16" fillId="58" borderId="0" xfId="15" applyFont="1" applyFill="1" applyBorder="1">
      <alignment/>
      <protection/>
    </xf>
    <xf numFmtId="166" fontId="5" fillId="0" borderId="0" xfId="280" applyNumberFormat="1" applyFont="1" applyFill="1" applyBorder="1" applyAlignment="1">
      <alignment horizontal="right"/>
    </xf>
    <xf numFmtId="166" fontId="5" fillId="0" borderId="0" xfId="280" applyNumberFormat="1" applyFont="1" applyFill="1" applyBorder="1" applyAlignment="1">
      <alignment horizontal="right" indent="1"/>
    </xf>
    <xf numFmtId="166" fontId="5" fillId="0" borderId="0" xfId="15" applyNumberFormat="1" applyFont="1" applyFill="1" applyBorder="1" applyAlignment="1">
      <alignment horizontal="right" indent="1"/>
      <protection/>
    </xf>
    <xf numFmtId="167" fontId="5" fillId="0" borderId="0" xfId="280" applyNumberFormat="1" applyFont="1" applyFill="1" applyAlignment="1">
      <alignment horizontal="right"/>
    </xf>
    <xf numFmtId="167" fontId="5" fillId="0" borderId="0" xfId="280" applyNumberFormat="1" applyFont="1" applyFill="1" applyAlignment="1">
      <alignment horizontal="right" indent="1"/>
    </xf>
    <xf numFmtId="167" fontId="5" fillId="0" borderId="0" xfId="264" applyNumberFormat="1" applyFont="1" applyFill="1" applyAlignment="1">
      <alignment horizontal="right" indent="1"/>
    </xf>
    <xf numFmtId="169" fontId="5" fillId="0" borderId="0" xfId="280" applyNumberFormat="1" applyFont="1" applyFill="1" applyBorder="1" applyAlignment="1">
      <alignment horizontal="right" indent="1"/>
    </xf>
    <xf numFmtId="166" fontId="105" fillId="58" borderId="0" xfId="15" applyNumberFormat="1" applyFont="1" applyFill="1" applyBorder="1" applyAlignment="1">
      <alignment horizontal="right" indent="1"/>
      <protection/>
    </xf>
    <xf numFmtId="166" fontId="129" fillId="58" borderId="0" xfId="15" applyNumberFormat="1" applyFont="1" applyFill="1" applyBorder="1" applyAlignment="1">
      <alignment horizontal="right"/>
      <protection/>
    </xf>
    <xf numFmtId="167" fontId="14" fillId="58" borderId="0" xfId="280" applyNumberFormat="1" applyFont="1" applyFill="1" applyBorder="1" applyAlignment="1">
      <alignment horizontal="right"/>
    </xf>
    <xf numFmtId="0" fontId="89" fillId="58" borderId="0" xfId="15" applyFont="1" applyFill="1" applyBorder="1" applyAlignment="1">
      <alignment horizontal="left" vertical="top" indent="1"/>
      <protection/>
    </xf>
    <xf numFmtId="0" fontId="4" fillId="0" borderId="0" xfId="528" applyAlignment="1">
      <alignment horizontal="right"/>
      <protection/>
    </xf>
    <xf numFmtId="166" fontId="129" fillId="0" borderId="0" xfId="280" applyNumberFormat="1" applyFont="1" applyFill="1" applyBorder="1" applyAlignment="1">
      <alignment horizontal="right"/>
    </xf>
    <xf numFmtId="0" fontId="5" fillId="0" borderId="0" xfId="528" applyFont="1" applyFill="1" applyAlignment="1">
      <alignment horizontal="right"/>
      <protection/>
    </xf>
    <xf numFmtId="0" fontId="5" fillId="0" borderId="0" xfId="528" applyFont="1" applyAlignment="1">
      <alignment horizontal="right"/>
      <protection/>
    </xf>
    <xf numFmtId="166" fontId="5" fillId="0" borderId="0" xfId="15" applyNumberFormat="1" applyFont="1" applyFill="1" applyBorder="1" applyAlignment="1">
      <alignment horizontal="right"/>
      <protection/>
    </xf>
    <xf numFmtId="169" fontId="5" fillId="0" borderId="0" xfId="280" applyNumberFormat="1" applyFont="1" applyFill="1" applyBorder="1" applyAlignment="1">
      <alignment horizontal="right"/>
    </xf>
    <xf numFmtId="0" fontId="6" fillId="58" borderId="0" xfId="15" applyFont="1" applyFill="1" applyBorder="1" applyAlignment="1">
      <alignment horizontal="left" vertical="center"/>
      <protection/>
    </xf>
    <xf numFmtId="0" fontId="143" fillId="0" borderId="0" xfId="224" applyFont="1" applyFill="1" applyAlignment="1" applyProtection="1">
      <alignment horizontal="right" vertical="top" wrapText="1"/>
      <protection/>
    </xf>
    <xf numFmtId="0" fontId="14" fillId="0" borderId="0" xfId="736" applyFont="1" applyFill="1" applyAlignment="1" applyProtection="1">
      <alignment horizontal="left" indent="1"/>
      <protection/>
    </xf>
    <xf numFmtId="1" fontId="5" fillId="58" borderId="18" xfId="15" applyNumberFormat="1" applyFont="1" applyFill="1" applyBorder="1" applyAlignment="1">
      <alignment horizontal="right" wrapText="1"/>
      <protection/>
    </xf>
    <xf numFmtId="167" fontId="5" fillId="58" borderId="0" xfId="280" applyNumberFormat="1" applyFont="1" applyFill="1" applyBorder="1" applyAlignment="1">
      <alignment horizontal="right"/>
    </xf>
    <xf numFmtId="0" fontId="111" fillId="58" borderId="0" xfId="0" applyFont="1" applyFill="1" applyAlignment="1">
      <alignment/>
    </xf>
    <xf numFmtId="0" fontId="111" fillId="58" borderId="0" xfId="0" applyFont="1" applyFill="1" applyBorder="1" applyAlignment="1">
      <alignment/>
    </xf>
    <xf numFmtId="169" fontId="105" fillId="60" borderId="18" xfId="15" applyNumberFormat="1" applyFont="1" applyFill="1" applyBorder="1" applyAlignment="1">
      <alignment horizontal="right"/>
      <protection/>
    </xf>
    <xf numFmtId="9" fontId="5" fillId="0" borderId="18" xfId="264" applyFont="1" applyFill="1" applyBorder="1" applyAlignment="1">
      <alignment horizontal="right"/>
    </xf>
    <xf numFmtId="0" fontId="105" fillId="59" borderId="0" xfId="15" applyFont="1" applyFill="1" applyBorder="1">
      <alignment/>
      <protection/>
    </xf>
    <xf numFmtId="0" fontId="14" fillId="58" borderId="0" xfId="15" applyFont="1" applyFill="1" applyBorder="1" applyAlignment="1">
      <alignment horizontal="left"/>
      <protection/>
    </xf>
    <xf numFmtId="166" fontId="5" fillId="58" borderId="0" xfId="15" applyNumberFormat="1" applyFont="1" applyFill="1" applyBorder="1" applyAlignment="1">
      <alignment horizontal="left"/>
      <protection/>
    </xf>
    <xf numFmtId="166" fontId="105" fillId="59" borderId="0" xfId="15" applyNumberFormat="1" applyFont="1" applyFill="1" applyBorder="1" applyAlignment="1">
      <alignment horizontal="left"/>
      <protection/>
    </xf>
    <xf numFmtId="0" fontId="5" fillId="0" borderId="0" xfId="15" applyFont="1" applyFill="1" applyBorder="1" applyAlignment="1">
      <alignment horizontal="left"/>
      <protection/>
    </xf>
    <xf numFmtId="169" fontId="5" fillId="0" borderId="0" xfId="280" applyNumberFormat="1" applyFont="1" applyFill="1" applyBorder="1" applyAlignment="1">
      <alignment horizontal="left"/>
    </xf>
    <xf numFmtId="0" fontId="5" fillId="58" borderId="0" xfId="15" applyFont="1" applyFill="1" applyBorder="1" applyAlignment="1">
      <alignment horizontal="left" vertical="top"/>
      <protection/>
    </xf>
    <xf numFmtId="0" fontId="5" fillId="58" borderId="0" xfId="15" applyFont="1" applyFill="1" applyBorder="1">
      <alignment/>
      <protection/>
    </xf>
    <xf numFmtId="0" fontId="5" fillId="0" borderId="0" xfId="224" applyFont="1" applyFill="1" applyAlignment="1" applyProtection="1">
      <alignment horizontal="left" vertical="top" wrapText="1"/>
      <protection/>
    </xf>
    <xf numFmtId="0" fontId="17" fillId="0" borderId="0" xfId="521" applyFont="1" applyAlignment="1">
      <alignment horizontal="left" wrapText="1"/>
      <protection/>
    </xf>
    <xf numFmtId="0" fontId="17" fillId="0" borderId="0" xfId="521" applyFont="1" applyAlignment="1">
      <alignment horizontal="left"/>
      <protection/>
    </xf>
    <xf numFmtId="0" fontId="5" fillId="58" borderId="0" xfId="224" applyFont="1" applyFill="1" applyAlignment="1" applyProtection="1">
      <alignment horizontal="left" vertical="top" wrapText="1"/>
      <protection/>
    </xf>
    <xf numFmtId="0" fontId="17" fillId="58" borderId="0" xfId="521" applyFont="1" applyFill="1" applyAlignment="1">
      <alignment horizontal="left"/>
      <protection/>
    </xf>
    <xf numFmtId="0" fontId="138" fillId="64" borderId="0" xfId="224" applyFont="1" applyFill="1" applyBorder="1" applyAlignment="1" applyProtection="1">
      <alignment horizontal="center" vertical="center" textRotation="90" wrapText="1"/>
      <protection/>
    </xf>
    <xf numFmtId="0" fontId="138" fillId="64" borderId="0" xfId="224" applyFont="1" applyFill="1" applyBorder="1" applyAlignment="1" applyProtection="1">
      <alignment horizontal="center" vertical="center" textRotation="90"/>
      <protection/>
    </xf>
    <xf numFmtId="0" fontId="138" fillId="60" borderId="0" xfId="224" applyFont="1" applyFill="1" applyBorder="1" applyAlignment="1" applyProtection="1">
      <alignment horizontal="center" vertical="center" textRotation="90"/>
      <protection/>
    </xf>
    <xf numFmtId="0" fontId="138" fillId="60" borderId="0" xfId="224" applyFont="1" applyFill="1" applyBorder="1" applyAlignment="1" applyProtection="1">
      <alignment horizontal="center" vertical="center" textRotation="90" wrapText="1"/>
      <protection/>
    </xf>
    <xf numFmtId="0" fontId="17" fillId="58" borderId="0" xfId="521" applyFont="1" applyFill="1" applyAlignment="1">
      <alignment horizontal="left" wrapText="1"/>
      <protection/>
    </xf>
    <xf numFmtId="0" fontId="5" fillId="58" borderId="0" xfId="224" applyFont="1" applyFill="1" applyBorder="1" applyAlignment="1" applyProtection="1">
      <alignment horizontal="left" vertical="top" wrapText="1"/>
      <protection/>
    </xf>
    <xf numFmtId="0" fontId="143" fillId="58" borderId="0" xfId="224" applyFont="1" applyFill="1" applyBorder="1" applyAlignment="1" applyProtection="1">
      <alignment horizontal="left" vertical="top" wrapText="1"/>
      <protection/>
    </xf>
    <xf numFmtId="0" fontId="6" fillId="58" borderId="0" xfId="224" applyFont="1" applyFill="1" applyBorder="1" applyAlignment="1" applyProtection="1">
      <alignment horizontal="left" vertical="top" wrapText="1"/>
      <protection/>
    </xf>
    <xf numFmtId="0" fontId="83" fillId="58" borderId="0" xfId="224" applyFont="1" applyFill="1" applyBorder="1" applyAlignment="1" applyProtection="1">
      <alignment horizontal="left" vertical="top" wrapText="1"/>
      <protection/>
    </xf>
    <xf numFmtId="0" fontId="143" fillId="58" borderId="0" xfId="224" applyFont="1" applyFill="1" applyAlignment="1" applyProtection="1">
      <alignment horizontal="left" vertical="top" wrapText="1"/>
      <protection/>
    </xf>
    <xf numFmtId="0" fontId="5" fillId="0" borderId="0" xfId="15" applyFont="1" applyFill="1" applyAlignment="1">
      <alignment horizontal="left" wrapText="1"/>
      <protection/>
    </xf>
  </cellXfs>
  <cellStyles count="744">
    <cellStyle name="Normal" xfId="0"/>
    <cellStyle name="%" xfId="15"/>
    <cellStyle name="% 10" xfId="16"/>
    <cellStyle name="% 11" xfId="17"/>
    <cellStyle name="% 12" xfId="18"/>
    <cellStyle name="% 13" xfId="19"/>
    <cellStyle name="% 14" xfId="20"/>
    <cellStyle name="% 15" xfId="21"/>
    <cellStyle name="% 16" xfId="22"/>
    <cellStyle name="% 17" xfId="23"/>
    <cellStyle name="% 18" xfId="24"/>
    <cellStyle name="% 19" xfId="25"/>
    <cellStyle name="% 2" xfId="26"/>
    <cellStyle name="% 2 2" xfId="27"/>
    <cellStyle name="% 2 3" xfId="28"/>
    <cellStyle name="% 20" xfId="29"/>
    <cellStyle name="% 21" xfId="30"/>
    <cellStyle name="% 22" xfId="31"/>
    <cellStyle name="% 23" xfId="32"/>
    <cellStyle name="% 24" xfId="33"/>
    <cellStyle name="% 25" xfId="34"/>
    <cellStyle name="% 26" xfId="35"/>
    <cellStyle name="% 27" xfId="36"/>
    <cellStyle name="% 3" xfId="37"/>
    <cellStyle name="% 3 2" xfId="38"/>
    <cellStyle name="% 3 2 2" xfId="39"/>
    <cellStyle name="% 4" xfId="40"/>
    <cellStyle name="% 4 2" xfId="41"/>
    <cellStyle name="% 5" xfId="42"/>
    <cellStyle name="% 6" xfId="43"/>
    <cellStyle name="% 7" xfId="44"/>
    <cellStyle name="% 8" xfId="45"/>
    <cellStyle name="% 9" xfId="46"/>
    <cellStyle name="******************************************" xfId="47"/>
    <cellStyle name="****************************************** 2" xfId="48"/>
    <cellStyle name="****************************************** 3" xfId="49"/>
    <cellStyle name="_Flash intern Gattringer" xfId="50"/>
    <cellStyle name="_network_traffic_MOU_MB_Q2" xfId="51"/>
    <cellStyle name="_network_traffic_MOU_MB_Q2xxxx" xfId="52"/>
    <cellStyle name="20% - Accent1" xfId="53"/>
    <cellStyle name="20% - Accent2" xfId="54"/>
    <cellStyle name="20% - Accent3" xfId="55"/>
    <cellStyle name="20% - Accent4" xfId="56"/>
    <cellStyle name="20% - Accent5" xfId="57"/>
    <cellStyle name="20% - Accent6" xfId="58"/>
    <cellStyle name="20% - Akzent1 2" xfId="59"/>
    <cellStyle name="20% - Akzent2 2" xfId="60"/>
    <cellStyle name="20% - Akzent3 2" xfId="61"/>
    <cellStyle name="20% - Akzent4 2" xfId="62"/>
    <cellStyle name="20% - Akzent5 2" xfId="63"/>
    <cellStyle name="20% - Akzent6 2" xfId="64"/>
    <cellStyle name="40% - Accent1" xfId="65"/>
    <cellStyle name="40% - Accent2" xfId="66"/>
    <cellStyle name="40% - Accent3" xfId="67"/>
    <cellStyle name="40% - Accent4" xfId="68"/>
    <cellStyle name="40% - Accent5" xfId="69"/>
    <cellStyle name="40% - Accent6" xfId="70"/>
    <cellStyle name="40% - Akzent1 2" xfId="71"/>
    <cellStyle name="40% - Akzent2 2" xfId="72"/>
    <cellStyle name="40% - Akzent3 2" xfId="73"/>
    <cellStyle name="40% - Akzent4 2" xfId="74"/>
    <cellStyle name="40% - Akzent5 2" xfId="75"/>
    <cellStyle name="40% - Akzent6 2" xfId="76"/>
    <cellStyle name="60% - Accent1" xfId="77"/>
    <cellStyle name="60% - Accent2" xfId="78"/>
    <cellStyle name="60% - Accent3" xfId="79"/>
    <cellStyle name="60% - Accent4" xfId="80"/>
    <cellStyle name="60% - Accent5" xfId="81"/>
    <cellStyle name="60% - Accent6" xfId="82"/>
    <cellStyle name="60% - Akzent1 2" xfId="83"/>
    <cellStyle name="60% - Akzent2 2" xfId="84"/>
    <cellStyle name="60% - Akzent3 2" xfId="85"/>
    <cellStyle name="60% - Akzent4 2" xfId="86"/>
    <cellStyle name="60% - Akzent5 2" xfId="87"/>
    <cellStyle name="60% - Akzent6 2" xfId="88"/>
    <cellStyle name="6mal" xfId="89"/>
    <cellStyle name="Accent1" xfId="90"/>
    <cellStyle name="Accent2" xfId="91"/>
    <cellStyle name="Accent3" xfId="92"/>
    <cellStyle name="Accent4" xfId="93"/>
    <cellStyle name="Accent5" xfId="94"/>
    <cellStyle name="Accent6" xfId="95"/>
    <cellStyle name="Akzent1 2" xfId="96"/>
    <cellStyle name="Akzent2 2" xfId="97"/>
    <cellStyle name="Akzent3 2" xfId="98"/>
    <cellStyle name="Akzent4 2" xfId="99"/>
    <cellStyle name="Akzent5 2" xfId="100"/>
    <cellStyle name="Akzent6 2" xfId="101"/>
    <cellStyle name="args.style" xfId="102"/>
    <cellStyle name="auf tausender" xfId="103"/>
    <cellStyle name="Ausgabe 2" xfId="104"/>
    <cellStyle name="Bad" xfId="105"/>
    <cellStyle name="Berechnung 2" xfId="106"/>
    <cellStyle name="Calculation" xfId="107"/>
    <cellStyle name="category" xfId="108"/>
    <cellStyle name="Check Cell" xfId="109"/>
    <cellStyle name="Comma" xfId="110"/>
    <cellStyle name="Comma [0]" xfId="111"/>
    <cellStyle name="Comma [2]" xfId="112"/>
    <cellStyle name="Comma 2" xfId="113"/>
    <cellStyle name="Comma 2 2" xfId="114"/>
    <cellStyle name="Currency" xfId="115"/>
    <cellStyle name="Currency [0]" xfId="116"/>
    <cellStyle name="Dezimal 10" xfId="117"/>
    <cellStyle name="Dezimal 10 2" xfId="118"/>
    <cellStyle name="Dezimal 10 2 2" xfId="119"/>
    <cellStyle name="Dezimal 10 3" xfId="120"/>
    <cellStyle name="Dezimal 11" xfId="121"/>
    <cellStyle name="Dezimal 11 2" xfId="122"/>
    <cellStyle name="Dezimal 11 2 2" xfId="123"/>
    <cellStyle name="Dezimal 11 3" xfId="124"/>
    <cellStyle name="Dezimal 12" xfId="125"/>
    <cellStyle name="Dezimal 12 2" xfId="126"/>
    <cellStyle name="Dezimal 12 2 2" xfId="127"/>
    <cellStyle name="Dezimal 12 3" xfId="128"/>
    <cellStyle name="Dezimal 13" xfId="129"/>
    <cellStyle name="Dezimal 13 2" xfId="130"/>
    <cellStyle name="Dezimal 14" xfId="131"/>
    <cellStyle name="Dezimal 14 2" xfId="132"/>
    <cellStyle name="Dezimal 15" xfId="133"/>
    <cellStyle name="Dezimal 15 2" xfId="134"/>
    <cellStyle name="Dezimal 15 2 2" xfId="135"/>
    <cellStyle name="Dezimal 15 3" xfId="136"/>
    <cellStyle name="Dezimal 19" xfId="137"/>
    <cellStyle name="Dezimal 19 2" xfId="138"/>
    <cellStyle name="Dezimal 19 2 2" xfId="139"/>
    <cellStyle name="Dezimal 19 3" xfId="140"/>
    <cellStyle name="Dezimal 2" xfId="141"/>
    <cellStyle name="Dezimal 2 10" xfId="142"/>
    <cellStyle name="Dezimal 2 10 2" xfId="143"/>
    <cellStyle name="Dezimal 2 11" xfId="144"/>
    <cellStyle name="Dezimal 2 11 2" xfId="145"/>
    <cellStyle name="Dezimal 2 12" xfId="146"/>
    <cellStyle name="Dezimal 2 12 2" xfId="147"/>
    <cellStyle name="Dezimal 2 13" xfId="148"/>
    <cellStyle name="Dezimal 2 13 2" xfId="149"/>
    <cellStyle name="Dezimal 2 14" xfId="150"/>
    <cellStyle name="Dezimal 2 14 2" xfId="151"/>
    <cellStyle name="Dezimal 2 15" xfId="152"/>
    <cellStyle name="Dezimal 2 15 2" xfId="153"/>
    <cellStyle name="Dezimal 2 16" xfId="154"/>
    <cellStyle name="Dezimal 2 16 2" xfId="155"/>
    <cellStyle name="Dezimal 2 17" xfId="156"/>
    <cellStyle name="Dezimal 2 17 2" xfId="157"/>
    <cellStyle name="Dezimal 2 18" xfId="158"/>
    <cellStyle name="Dezimal 2 2" xfId="159"/>
    <cellStyle name="Dezimal 2 2 2" xfId="160"/>
    <cellStyle name="Dezimal 2 2 2 2" xfId="161"/>
    <cellStyle name="Dezimal 2 2 3" xfId="162"/>
    <cellStyle name="Dezimal 2 3" xfId="163"/>
    <cellStyle name="Dezimal 2 3 2" xfId="164"/>
    <cellStyle name="Dezimal 2 3 2 2" xfId="165"/>
    <cellStyle name="Dezimal 2 3 3" xfId="166"/>
    <cellStyle name="Dezimal 2 4" xfId="167"/>
    <cellStyle name="Dezimal 2 4 2" xfId="168"/>
    <cellStyle name="Dezimal 2 5" xfId="169"/>
    <cellStyle name="Dezimal 2 5 2" xfId="170"/>
    <cellStyle name="Dezimal 2 6" xfId="171"/>
    <cellStyle name="Dezimal 2 6 2" xfId="172"/>
    <cellStyle name="Dezimal 2 7" xfId="173"/>
    <cellStyle name="Dezimal 2 7 2" xfId="174"/>
    <cellStyle name="Dezimal 2 8" xfId="175"/>
    <cellStyle name="Dezimal 2 8 2" xfId="176"/>
    <cellStyle name="Dezimal 2 9" xfId="177"/>
    <cellStyle name="Dezimal 2 9 2" xfId="178"/>
    <cellStyle name="Dezimal 3" xfId="179"/>
    <cellStyle name="Dezimal 3 2" xfId="180"/>
    <cellStyle name="Dezimal 3 2 2" xfId="181"/>
    <cellStyle name="Dezimal 3 3" xfId="182"/>
    <cellStyle name="Dezimal 4" xfId="183"/>
    <cellStyle name="Dezimal 4 2" xfId="184"/>
    <cellStyle name="Dezimal 4 2 2" xfId="185"/>
    <cellStyle name="Dezimal 4 3" xfId="186"/>
    <cellStyle name="Dezimal 4 3 2" xfId="187"/>
    <cellStyle name="Dezimal 4 4" xfId="188"/>
    <cellStyle name="Dezimal 5" xfId="189"/>
    <cellStyle name="Dezimal 5 2" xfId="190"/>
    <cellStyle name="Dezimal 6" xfId="191"/>
    <cellStyle name="Dezimal 6 2" xfId="192"/>
    <cellStyle name="Dezimal 6 2 2" xfId="193"/>
    <cellStyle name="Dezimal 6 3" xfId="194"/>
    <cellStyle name="Dezimal 7" xfId="195"/>
    <cellStyle name="Dezimal 7 2" xfId="196"/>
    <cellStyle name="Dezimal 7 2 2" xfId="197"/>
    <cellStyle name="Dezimal 7 3" xfId="198"/>
    <cellStyle name="Dezimal 7 3 2" xfId="199"/>
    <cellStyle name="Dezimal 7 4" xfId="200"/>
    <cellStyle name="Dezimal 8" xfId="201"/>
    <cellStyle name="Dezimal 8 2" xfId="202"/>
    <cellStyle name="Dezimal 9" xfId="203"/>
    <cellStyle name="Dezimal 9 2" xfId="204"/>
    <cellStyle name="Dezimal 9 2 2" xfId="205"/>
    <cellStyle name="Dezimal 9 3" xfId="206"/>
    <cellStyle name="Eingabe 2" xfId="207"/>
    <cellStyle name="Ergebnis 2" xfId="208"/>
    <cellStyle name="Erklärender Text 2" xfId="209"/>
    <cellStyle name="Euro" xfId="210"/>
    <cellStyle name="Euro 2" xfId="211"/>
    <cellStyle name="Euro 2 2" xfId="212"/>
    <cellStyle name="Euro 2 2 2" xfId="213"/>
    <cellStyle name="Explanatory Text" xfId="214"/>
    <cellStyle name="Footnote" xfId="215"/>
    <cellStyle name="Good" xfId="216"/>
    <cellStyle name="Grey" xfId="217"/>
    <cellStyle name="Gut 2" xfId="218"/>
    <cellStyle name="HEADER" xfId="219"/>
    <cellStyle name="Heading 1" xfId="220"/>
    <cellStyle name="Heading 2" xfId="221"/>
    <cellStyle name="Heading 3" xfId="222"/>
    <cellStyle name="Heading 4" xfId="223"/>
    <cellStyle name="Hyperlink" xfId="224"/>
    <cellStyle name="Hyperlink 2" xfId="225"/>
    <cellStyle name="Hyperlink 2 2" xfId="226"/>
    <cellStyle name="Hyperlink 3" xfId="227"/>
    <cellStyle name="Hyperlink 4" xfId="228"/>
    <cellStyle name="InLink" xfId="229"/>
    <cellStyle name="Input" xfId="230"/>
    <cellStyle name="Input [yellow]" xfId="231"/>
    <cellStyle name="Input Cells" xfId="232"/>
    <cellStyle name="Input_APV" xfId="233"/>
    <cellStyle name="Komma 2" xfId="234"/>
    <cellStyle name="Komma 2 2" xfId="235"/>
    <cellStyle name="Komma 3" xfId="236"/>
    <cellStyle name="kontoformat" xfId="237"/>
    <cellStyle name="kontoformat 2" xfId="238"/>
    <cellStyle name="Linked Cell" xfId="239"/>
    <cellStyle name="Linked Cells" xfId="240"/>
    <cellStyle name="Migliaia_Foglio1" xfId="241"/>
    <cellStyle name="Millares [0]_96 Risk" xfId="242"/>
    <cellStyle name="Millares_96 Risk" xfId="243"/>
    <cellStyle name="Model" xfId="244"/>
    <cellStyle name="Moneda [0]_96 Risk" xfId="245"/>
    <cellStyle name="Moneda_96 Risk" xfId="246"/>
    <cellStyle name="neg0.0" xfId="247"/>
    <cellStyle name="Neutral" xfId="248"/>
    <cellStyle name="Neutral 2" xfId="249"/>
    <cellStyle name="Normal - Style1" xfId="250"/>
    <cellStyle name="Normal 2" xfId="251"/>
    <cellStyle name="Normal 2 2" xfId="252"/>
    <cellStyle name="Normal 3" xfId="253"/>
    <cellStyle name="Normal 4" xfId="254"/>
    <cellStyle name="Normal 5" xfId="255"/>
    <cellStyle name="Normale_Ratios" xfId="256"/>
    <cellStyle name="Note" xfId="257"/>
    <cellStyle name="Notiz 2" xfId="258"/>
    <cellStyle name="Notiz 2 2" xfId="259"/>
    <cellStyle name="oben unterstrichen" xfId="260"/>
    <cellStyle name="oben unterstrichen 2" xfId="261"/>
    <cellStyle name="Output" xfId="262"/>
    <cellStyle name="per.style" xfId="263"/>
    <cellStyle name="Percent" xfId="264"/>
    <cellStyle name="Percent [2]" xfId="265"/>
    <cellStyle name="Percent 2" xfId="266"/>
    <cellStyle name="Percent 3" xfId="267"/>
    <cellStyle name="Percent 4" xfId="268"/>
    <cellStyle name="Percent 5" xfId="269"/>
    <cellStyle name="Prozent 10" xfId="270"/>
    <cellStyle name="Prozent 10 2" xfId="271"/>
    <cellStyle name="Prozent 11" xfId="272"/>
    <cellStyle name="Prozent 11 2" xfId="273"/>
    <cellStyle name="Prozent 12" xfId="274"/>
    <cellStyle name="Prozent 12 2" xfId="275"/>
    <cellStyle name="Prozent 13" xfId="276"/>
    <cellStyle name="Prozent 14" xfId="277"/>
    <cellStyle name="Prozent 15" xfId="278"/>
    <cellStyle name="Prozent 15 2" xfId="279"/>
    <cellStyle name="Prozent 2" xfId="280"/>
    <cellStyle name="Prozent 2 2" xfId="281"/>
    <cellStyle name="Prozent 2 2 2" xfId="282"/>
    <cellStyle name="Prozent 2 3" xfId="283"/>
    <cellStyle name="Prozent 2 4" xfId="284"/>
    <cellStyle name="Prozent 3" xfId="285"/>
    <cellStyle name="Prozent 3 2" xfId="286"/>
    <cellStyle name="Prozent 3 3" xfId="287"/>
    <cellStyle name="Prozent 4" xfId="288"/>
    <cellStyle name="Prozent 4 2" xfId="289"/>
    <cellStyle name="Prozent 4 3" xfId="290"/>
    <cellStyle name="Prozent 4 4" xfId="291"/>
    <cellStyle name="Prozent 5" xfId="292"/>
    <cellStyle name="Prozent 6" xfId="293"/>
    <cellStyle name="Prozent 6 2" xfId="294"/>
    <cellStyle name="Prozent 7" xfId="295"/>
    <cellStyle name="Prozent 7 2" xfId="296"/>
    <cellStyle name="Prozent 8" xfId="297"/>
    <cellStyle name="Prozent 8 2" xfId="298"/>
    <cellStyle name="Prozent 8 3" xfId="299"/>
    <cellStyle name="Prozent 9" xfId="300"/>
    <cellStyle name="Prozent 9 2" xfId="301"/>
    <cellStyle name="SAPBEXaggData" xfId="302"/>
    <cellStyle name="SAPBEXaggDataEmph" xfId="303"/>
    <cellStyle name="SAPBEXaggItem" xfId="304"/>
    <cellStyle name="SAPBEXaggItemX" xfId="305"/>
    <cellStyle name="SAPBEXchaText" xfId="306"/>
    <cellStyle name="SAPBEXchaText 2" xfId="307"/>
    <cellStyle name="SAPBEXchaText 2 2" xfId="308"/>
    <cellStyle name="SAPBEXchaText 2 3" xfId="309"/>
    <cellStyle name="SAPBEXchaText 3" xfId="310"/>
    <cellStyle name="SAPBEXchaText 4" xfId="311"/>
    <cellStyle name="SAPBEXchaText 5" xfId="312"/>
    <cellStyle name="SAPBEXchaText 6" xfId="313"/>
    <cellStyle name="SAPBEXchaText 6 2" xfId="314"/>
    <cellStyle name="SAPBEXchaText 7" xfId="315"/>
    <cellStyle name="SAPBEXchaText 7 2" xfId="316"/>
    <cellStyle name="SAPBEXchaText 8" xfId="317"/>
    <cellStyle name="SAPBEXexcBad7" xfId="318"/>
    <cellStyle name="SAPBEXexcBad8" xfId="319"/>
    <cellStyle name="SAPBEXexcBad9" xfId="320"/>
    <cellStyle name="SAPBEXexcCritical4" xfId="321"/>
    <cellStyle name="SAPBEXexcCritical5" xfId="322"/>
    <cellStyle name="SAPBEXexcCritical6" xfId="323"/>
    <cellStyle name="SAPBEXexcGood1" xfId="324"/>
    <cellStyle name="SAPBEXexcGood2" xfId="325"/>
    <cellStyle name="SAPBEXexcGood3" xfId="326"/>
    <cellStyle name="SAPBEXfilterDrill" xfId="327"/>
    <cellStyle name="SAPBEXfilterItem" xfId="328"/>
    <cellStyle name="SAPBEXfilterText" xfId="329"/>
    <cellStyle name="SAPBEXfilterText 2" xfId="330"/>
    <cellStyle name="SAPBEXfilterText 3" xfId="331"/>
    <cellStyle name="SAPBEXfilterText 4" xfId="332"/>
    <cellStyle name="SAPBEXfilterText 5" xfId="333"/>
    <cellStyle name="SAPBEXfilterText 5 2" xfId="334"/>
    <cellStyle name="SAPBEXfilterText 6" xfId="335"/>
    <cellStyle name="SAPBEXfilterText 6 2" xfId="336"/>
    <cellStyle name="SAPBEXformats" xfId="337"/>
    <cellStyle name="SAPBEXformats 2" xfId="338"/>
    <cellStyle name="SAPBEXformats 2 2" xfId="339"/>
    <cellStyle name="SAPBEXformats 2 3" xfId="340"/>
    <cellStyle name="SAPBEXformats 3" xfId="341"/>
    <cellStyle name="SAPBEXformats 4" xfId="342"/>
    <cellStyle name="SAPBEXformats 5" xfId="343"/>
    <cellStyle name="SAPBEXformats 6" xfId="344"/>
    <cellStyle name="SAPBEXformats 6 2" xfId="345"/>
    <cellStyle name="SAPBEXformats 7" xfId="346"/>
    <cellStyle name="SAPBEXformats 7 2" xfId="347"/>
    <cellStyle name="SAPBEXformats 8" xfId="348"/>
    <cellStyle name="SAPBEXheaderItem" xfId="349"/>
    <cellStyle name="SAPBEXheaderItem 2" xfId="350"/>
    <cellStyle name="SAPBEXheaderItem 2 2" xfId="351"/>
    <cellStyle name="SAPBEXheaderItem 3" xfId="352"/>
    <cellStyle name="SAPBEXheaderItem 4" xfId="353"/>
    <cellStyle name="SAPBEXheaderItem 5" xfId="354"/>
    <cellStyle name="SAPBEXheaderItem 6" xfId="355"/>
    <cellStyle name="SAPBEXheaderItem 6 2" xfId="356"/>
    <cellStyle name="SAPBEXheaderItem 7" xfId="357"/>
    <cellStyle name="SAPBEXheaderItem 7 2" xfId="358"/>
    <cellStyle name="SAPBEXheaderItem_CAPEX_Report_2010-04-20_local_currency" xfId="359"/>
    <cellStyle name="SAPBEXheaderText" xfId="360"/>
    <cellStyle name="SAPBEXheaderText 2" xfId="361"/>
    <cellStyle name="SAPBEXheaderText 3" xfId="362"/>
    <cellStyle name="SAPBEXheaderText 4" xfId="363"/>
    <cellStyle name="SAPBEXheaderText 5" xfId="364"/>
    <cellStyle name="SAPBEXheaderText 5 2" xfId="365"/>
    <cellStyle name="SAPBEXheaderText 6" xfId="366"/>
    <cellStyle name="SAPBEXheaderText 6 2" xfId="367"/>
    <cellStyle name="SAPBEXheaderText_CAPEX_Report_2010-04-20_local_currency" xfId="368"/>
    <cellStyle name="SAPBEXHLevel0" xfId="369"/>
    <cellStyle name="SAPBEXHLevel0 2" xfId="370"/>
    <cellStyle name="SAPBEXHLevel0 3" xfId="371"/>
    <cellStyle name="SAPBEXHLevel0 4" xfId="372"/>
    <cellStyle name="SAPBEXHLevel0 5" xfId="373"/>
    <cellStyle name="SAPBEXHLevel0 5 2" xfId="374"/>
    <cellStyle name="SAPBEXHLevel0 6" xfId="375"/>
    <cellStyle name="SAPBEXHLevel0 6 2" xfId="376"/>
    <cellStyle name="SAPBEXHLevel0 7" xfId="377"/>
    <cellStyle name="SAPBEXHLevel0X" xfId="378"/>
    <cellStyle name="SAPBEXHLevel0X 2" xfId="379"/>
    <cellStyle name="SAPBEXHLevel0X 3" xfId="380"/>
    <cellStyle name="SAPBEXHLevel0X 4" xfId="381"/>
    <cellStyle name="SAPBEXHLevel0X 5" xfId="382"/>
    <cellStyle name="SAPBEXHLevel0X 5 2" xfId="383"/>
    <cellStyle name="SAPBEXHLevel0X 6" xfId="384"/>
    <cellStyle name="SAPBEXHLevel0X 6 2" xfId="385"/>
    <cellStyle name="SAPBEXHLevel0X 7" xfId="386"/>
    <cellStyle name="SAPBEXHLevel1" xfId="387"/>
    <cellStyle name="SAPBEXHLevel1 2" xfId="388"/>
    <cellStyle name="SAPBEXHLevel1 3" xfId="389"/>
    <cellStyle name="SAPBEXHLevel1 4" xfId="390"/>
    <cellStyle name="SAPBEXHLevel1 5" xfId="391"/>
    <cellStyle name="SAPBEXHLevel1 5 2" xfId="392"/>
    <cellStyle name="SAPBEXHLevel1 6" xfId="393"/>
    <cellStyle name="SAPBEXHLevel1 6 2" xfId="394"/>
    <cellStyle name="SAPBEXHLevel1 7" xfId="395"/>
    <cellStyle name="SAPBEXHLevel1X" xfId="396"/>
    <cellStyle name="SAPBEXHLevel1X 2" xfId="397"/>
    <cellStyle name="SAPBEXHLevel1X 3" xfId="398"/>
    <cellStyle name="SAPBEXHLevel1X 4" xfId="399"/>
    <cellStyle name="SAPBEXHLevel1X 5" xfId="400"/>
    <cellStyle name="SAPBEXHLevel1X 5 2" xfId="401"/>
    <cellStyle name="SAPBEXHLevel1X 6" xfId="402"/>
    <cellStyle name="SAPBEXHLevel1X 6 2" xfId="403"/>
    <cellStyle name="SAPBEXHLevel1X 7" xfId="404"/>
    <cellStyle name="SAPBEXHLevel2" xfId="405"/>
    <cellStyle name="SAPBEXHLevel2 2" xfId="406"/>
    <cellStyle name="SAPBEXHLevel2 3" xfId="407"/>
    <cellStyle name="SAPBEXHLevel2 4" xfId="408"/>
    <cellStyle name="SAPBEXHLevel2 5" xfId="409"/>
    <cellStyle name="SAPBEXHLevel2 5 2" xfId="410"/>
    <cellStyle name="SAPBEXHLevel2 6" xfId="411"/>
    <cellStyle name="SAPBEXHLevel2 6 2" xfId="412"/>
    <cellStyle name="SAPBEXHLevel2 7" xfId="413"/>
    <cellStyle name="SAPBEXHLevel2X" xfId="414"/>
    <cellStyle name="SAPBEXHLevel2X 2" xfId="415"/>
    <cellStyle name="SAPBEXHLevel2X 3" xfId="416"/>
    <cellStyle name="SAPBEXHLevel2X 4" xfId="417"/>
    <cellStyle name="SAPBEXHLevel2X 5" xfId="418"/>
    <cellStyle name="SAPBEXHLevel2X 5 2" xfId="419"/>
    <cellStyle name="SAPBEXHLevel2X 6" xfId="420"/>
    <cellStyle name="SAPBEXHLevel2X 6 2" xfId="421"/>
    <cellStyle name="SAPBEXHLevel2X 7" xfId="422"/>
    <cellStyle name="SAPBEXHLevel3" xfId="423"/>
    <cellStyle name="SAPBEXHLevel3 2" xfId="424"/>
    <cellStyle name="SAPBEXHLevel3 3" xfId="425"/>
    <cellStyle name="SAPBEXHLevel3 3 2" xfId="426"/>
    <cellStyle name="SAPBEXHLevel3 4" xfId="427"/>
    <cellStyle name="SAPBEXHLevel3 5" xfId="428"/>
    <cellStyle name="SAPBEXHLevel3 5 2" xfId="429"/>
    <cellStyle name="SAPBEXHLevel3 6" xfId="430"/>
    <cellStyle name="SAPBEXHLevel3 6 2" xfId="431"/>
    <cellStyle name="SAPBEXHLevel3 7" xfId="432"/>
    <cellStyle name="SAPBEXHLevel3 7 2" xfId="433"/>
    <cellStyle name="SAPBEXHLevel3X" xfId="434"/>
    <cellStyle name="SAPBEXHLevel3X 2" xfId="435"/>
    <cellStyle name="SAPBEXHLevel3X 3" xfId="436"/>
    <cellStyle name="SAPBEXHLevel3X 4" xfId="437"/>
    <cellStyle name="SAPBEXHLevel3X 5" xfId="438"/>
    <cellStyle name="SAPBEXHLevel3X 5 2" xfId="439"/>
    <cellStyle name="SAPBEXHLevel3X 6" xfId="440"/>
    <cellStyle name="SAPBEXHLevel3X 6 2" xfId="441"/>
    <cellStyle name="SAPBEXHLevel3X 7" xfId="442"/>
    <cellStyle name="SAPBEXresData" xfId="443"/>
    <cellStyle name="SAPBEXresDataEmph" xfId="444"/>
    <cellStyle name="SAPBEXresItem" xfId="445"/>
    <cellStyle name="SAPBEXresItemX" xfId="446"/>
    <cellStyle name="SAPBEXstdData" xfId="447"/>
    <cellStyle name="SAPBEXstdData 2" xfId="448"/>
    <cellStyle name="SAPBEXstdData 2 2" xfId="449"/>
    <cellStyle name="SAPBEXstdData 3" xfId="450"/>
    <cellStyle name="SAPBEXstdData_FX_effect_Mobile_Q4_2008" xfId="451"/>
    <cellStyle name="SAPBEXstdDataEmph" xfId="452"/>
    <cellStyle name="SAPBEXstdItem" xfId="453"/>
    <cellStyle name="SAPBEXstdItem 2" xfId="454"/>
    <cellStyle name="SAPBEXstdItem 2 2" xfId="455"/>
    <cellStyle name="SAPBEXstdItem 2 3" xfId="456"/>
    <cellStyle name="SAPBEXstdItem 3" xfId="457"/>
    <cellStyle name="SAPBEXstdItem 3 2" xfId="458"/>
    <cellStyle name="SAPBEXstdItem 4" xfId="459"/>
    <cellStyle name="SAPBEXstdItem 5" xfId="460"/>
    <cellStyle name="SAPBEXstdItem 5 2" xfId="461"/>
    <cellStyle name="SAPBEXstdItem 6" xfId="462"/>
    <cellStyle name="SAPBEXstdItem 6 2" xfId="463"/>
    <cellStyle name="SAPBEXstdItemX" xfId="464"/>
    <cellStyle name="SAPBEXstdItemX 2" xfId="465"/>
    <cellStyle name="SAPBEXstdItemX 2 2" xfId="466"/>
    <cellStyle name="SAPBEXstdItemX 3" xfId="467"/>
    <cellStyle name="SAPBEXstdItemX 3 2" xfId="468"/>
    <cellStyle name="SAPBEXstdItemX 4" xfId="469"/>
    <cellStyle name="SAPBEXstdItemX 5" xfId="470"/>
    <cellStyle name="SAPBEXstdItemX 5 2" xfId="471"/>
    <cellStyle name="SAPBEXstdItemX 6" xfId="472"/>
    <cellStyle name="SAPBEXstdItemX 6 2" xfId="473"/>
    <cellStyle name="SAPBEXtitle" xfId="474"/>
    <cellStyle name="SAPBEXtitle 2" xfId="475"/>
    <cellStyle name="SAPBEXtitle 3" xfId="476"/>
    <cellStyle name="SAPBEXtitle 4" xfId="477"/>
    <cellStyle name="SAPBEXtitle 5" xfId="478"/>
    <cellStyle name="SAPBEXtitle 5 2" xfId="479"/>
    <cellStyle name="SAPBEXtitle 6" xfId="480"/>
    <cellStyle name="SAPBEXtitle 6 2" xfId="481"/>
    <cellStyle name="SAPBEXtitle 7" xfId="482"/>
    <cellStyle name="SAPBEXundefined" xfId="483"/>
    <cellStyle name="SAPError" xfId="484"/>
    <cellStyle name="SAPError 2" xfId="485"/>
    <cellStyle name="SAPKey" xfId="486"/>
    <cellStyle name="SAPKey 2" xfId="487"/>
    <cellStyle name="SAPLocked" xfId="488"/>
    <cellStyle name="SAPLocked 2" xfId="489"/>
    <cellStyle name="SAPOutput" xfId="490"/>
    <cellStyle name="SAPOutput 2" xfId="491"/>
    <cellStyle name="SAPSpace" xfId="492"/>
    <cellStyle name="SAPSpace 2" xfId="493"/>
    <cellStyle name="SAPText" xfId="494"/>
    <cellStyle name="SAPText 2" xfId="495"/>
    <cellStyle name="SAPUnLocked" xfId="496"/>
    <cellStyle name="SAPUnLocked 2" xfId="497"/>
    <cellStyle name="Schlecht 2" xfId="498"/>
    <cellStyle name="SEM-BPS-total" xfId="499"/>
    <cellStyle name="Standard 10" xfId="500"/>
    <cellStyle name="Standard 100" xfId="501"/>
    <cellStyle name="Standard 100 2" xfId="502"/>
    <cellStyle name="Standard 101" xfId="503"/>
    <cellStyle name="Standard 101 2" xfId="504"/>
    <cellStyle name="Standard 102" xfId="505"/>
    <cellStyle name="Standard 103" xfId="506"/>
    <cellStyle name="Standard 103 2" xfId="507"/>
    <cellStyle name="Standard 11" xfId="508"/>
    <cellStyle name="Standard 12" xfId="509"/>
    <cellStyle name="Standard 13" xfId="510"/>
    <cellStyle name="Standard 14" xfId="511"/>
    <cellStyle name="Standard 14 2" xfId="512"/>
    <cellStyle name="Standard 15" xfId="513"/>
    <cellStyle name="Standard 15 2" xfId="514"/>
    <cellStyle name="Standard 16" xfId="515"/>
    <cellStyle name="Standard 16 2" xfId="516"/>
    <cellStyle name="Standard 17" xfId="517"/>
    <cellStyle name="Standard 17 2" xfId="518"/>
    <cellStyle name="Standard 18" xfId="519"/>
    <cellStyle name="Standard 19" xfId="520"/>
    <cellStyle name="Standard 2" xfId="521"/>
    <cellStyle name="Standard 2 10" xfId="522"/>
    <cellStyle name="Standard 2 11" xfId="523"/>
    <cellStyle name="Standard 2 12" xfId="524"/>
    <cellStyle name="Standard 2 13" xfId="525"/>
    <cellStyle name="Standard 2 14" xfId="526"/>
    <cellStyle name="Standard 2 15" xfId="527"/>
    <cellStyle name="Standard 2 2" xfId="528"/>
    <cellStyle name="Standard 2 3" xfId="529"/>
    <cellStyle name="Standard 2 4" xfId="530"/>
    <cellStyle name="Standard 2 5" xfId="531"/>
    <cellStyle name="Standard 2 6" xfId="532"/>
    <cellStyle name="Standard 2 7" xfId="533"/>
    <cellStyle name="Standard 2 8" xfId="534"/>
    <cellStyle name="Standard 2 9" xfId="535"/>
    <cellStyle name="Standard 2 9 2" xfId="536"/>
    <cellStyle name="Standard 2_MAG QUARTERLY Q3-2009_mit_fx_office2003" xfId="537"/>
    <cellStyle name="Standard 20" xfId="538"/>
    <cellStyle name="Standard 20 2" xfId="539"/>
    <cellStyle name="Standard 21" xfId="540"/>
    <cellStyle name="Standard 21 2" xfId="541"/>
    <cellStyle name="Standard 22" xfId="542"/>
    <cellStyle name="Standard 22 2" xfId="543"/>
    <cellStyle name="Standard 23" xfId="544"/>
    <cellStyle name="Standard 23 2" xfId="545"/>
    <cellStyle name="Standard 24" xfId="546"/>
    <cellStyle name="Standard 24 2" xfId="547"/>
    <cellStyle name="Standard 25" xfId="548"/>
    <cellStyle name="Standard 25 2" xfId="549"/>
    <cellStyle name="Standard 26" xfId="550"/>
    <cellStyle name="Standard 26 2" xfId="551"/>
    <cellStyle name="Standard 27" xfId="552"/>
    <cellStyle name="Standard 27 2" xfId="553"/>
    <cellStyle name="Standard 28" xfId="554"/>
    <cellStyle name="Standard 28 2" xfId="555"/>
    <cellStyle name="Standard 29" xfId="556"/>
    <cellStyle name="Standard 29 2" xfId="557"/>
    <cellStyle name="Standard 3" xfId="558"/>
    <cellStyle name="Standard 3 2" xfId="559"/>
    <cellStyle name="Standard 3 2 2" xfId="560"/>
    <cellStyle name="Standard 3 3" xfId="561"/>
    <cellStyle name="Standard 3 4" xfId="562"/>
    <cellStyle name="Standard 3 5" xfId="563"/>
    <cellStyle name="Standard 30" xfId="564"/>
    <cellStyle name="Standard 30 2" xfId="565"/>
    <cellStyle name="Standard 31" xfId="566"/>
    <cellStyle name="Standard 31 2" xfId="567"/>
    <cellStyle name="Standard 32" xfId="568"/>
    <cellStyle name="Standard 32 2" xfId="569"/>
    <cellStyle name="Standard 33" xfId="570"/>
    <cellStyle name="Standard 33 2" xfId="571"/>
    <cellStyle name="Standard 34" xfId="572"/>
    <cellStyle name="Standard 34 2" xfId="573"/>
    <cellStyle name="Standard 35" xfId="574"/>
    <cellStyle name="Standard 35 2" xfId="575"/>
    <cellStyle name="Standard 36" xfId="576"/>
    <cellStyle name="Standard 36 2" xfId="577"/>
    <cellStyle name="Standard 37" xfId="578"/>
    <cellStyle name="Standard 37 2" xfId="579"/>
    <cellStyle name="Standard 38" xfId="580"/>
    <cellStyle name="Standard 38 2" xfId="581"/>
    <cellStyle name="Standard 39" xfId="582"/>
    <cellStyle name="Standard 39 2" xfId="583"/>
    <cellStyle name="Standard 4" xfId="584"/>
    <cellStyle name="Standard 4 2" xfId="585"/>
    <cellStyle name="Standard 4 3" xfId="586"/>
    <cellStyle name="Standard 4 4" xfId="587"/>
    <cellStyle name="Standard 4 5" xfId="588"/>
    <cellStyle name="Standard 4 6" xfId="589"/>
    <cellStyle name="Standard 40" xfId="590"/>
    <cellStyle name="Standard 40 2" xfId="591"/>
    <cellStyle name="Standard 41" xfId="592"/>
    <cellStyle name="Standard 41 2" xfId="593"/>
    <cellStyle name="Standard 42" xfId="594"/>
    <cellStyle name="Standard 42 2" xfId="595"/>
    <cellStyle name="Standard 43" xfId="596"/>
    <cellStyle name="Standard 43 2" xfId="597"/>
    <cellStyle name="Standard 44" xfId="598"/>
    <cellStyle name="Standard 44 2" xfId="599"/>
    <cellStyle name="Standard 45" xfId="600"/>
    <cellStyle name="Standard 45 2" xfId="601"/>
    <cellStyle name="Standard 46" xfId="602"/>
    <cellStyle name="Standard 46 2" xfId="603"/>
    <cellStyle name="Standard 47" xfId="604"/>
    <cellStyle name="Standard 47 2" xfId="605"/>
    <cellStyle name="Standard 48" xfId="606"/>
    <cellStyle name="Standard 48 2" xfId="607"/>
    <cellStyle name="Standard 49" xfId="608"/>
    <cellStyle name="Standard 49 2" xfId="609"/>
    <cellStyle name="Standard 5" xfId="610"/>
    <cellStyle name="Standard 5 10" xfId="611"/>
    <cellStyle name="Standard 5 11" xfId="612"/>
    <cellStyle name="Standard 5 12" xfId="613"/>
    <cellStyle name="Standard 5 13" xfId="614"/>
    <cellStyle name="Standard 5 14" xfId="615"/>
    <cellStyle name="Standard 5 15" xfId="616"/>
    <cellStyle name="Standard 5 16" xfId="617"/>
    <cellStyle name="Standard 5 2" xfId="618"/>
    <cellStyle name="Standard 5 3" xfId="619"/>
    <cellStyle name="Standard 5 4" xfId="620"/>
    <cellStyle name="Standard 5 5" xfId="621"/>
    <cellStyle name="Standard 5 6" xfId="622"/>
    <cellStyle name="Standard 5 7" xfId="623"/>
    <cellStyle name="Standard 5 8" xfId="624"/>
    <cellStyle name="Standard 5 9" xfId="625"/>
    <cellStyle name="Standard 50" xfId="626"/>
    <cellStyle name="Standard 50 2" xfId="627"/>
    <cellStyle name="Standard 51" xfId="628"/>
    <cellStyle name="Standard 51 2" xfId="629"/>
    <cellStyle name="Standard 52" xfId="630"/>
    <cellStyle name="Standard 52 2" xfId="631"/>
    <cellStyle name="Standard 53" xfId="632"/>
    <cellStyle name="Standard 53 2" xfId="633"/>
    <cellStyle name="Standard 54" xfId="634"/>
    <cellStyle name="Standard 54 2" xfId="635"/>
    <cellStyle name="Standard 55" xfId="636"/>
    <cellStyle name="Standard 55 2" xfId="637"/>
    <cellStyle name="Standard 56" xfId="638"/>
    <cellStyle name="Standard 56 2" xfId="639"/>
    <cellStyle name="Standard 57" xfId="640"/>
    <cellStyle name="Standard 57 2" xfId="641"/>
    <cellStyle name="Standard 58" xfId="642"/>
    <cellStyle name="Standard 58 2" xfId="643"/>
    <cellStyle name="Standard 59" xfId="644"/>
    <cellStyle name="Standard 59 2" xfId="645"/>
    <cellStyle name="Standard 6" xfId="646"/>
    <cellStyle name="Standard 6 2" xfId="647"/>
    <cellStyle name="Standard 6 3" xfId="648"/>
    <cellStyle name="Standard 60" xfId="649"/>
    <cellStyle name="Standard 60 2" xfId="650"/>
    <cellStyle name="Standard 61" xfId="651"/>
    <cellStyle name="Standard 61 2" xfId="652"/>
    <cellStyle name="Standard 62" xfId="653"/>
    <cellStyle name="Standard 62 2" xfId="654"/>
    <cellStyle name="Standard 63" xfId="655"/>
    <cellStyle name="Standard 63 2" xfId="656"/>
    <cellStyle name="Standard 64" xfId="657"/>
    <cellStyle name="Standard 64 2" xfId="658"/>
    <cellStyle name="Standard 65" xfId="659"/>
    <cellStyle name="Standard 65 2" xfId="660"/>
    <cellStyle name="Standard 66" xfId="661"/>
    <cellStyle name="Standard 66 2" xfId="662"/>
    <cellStyle name="Standard 67" xfId="663"/>
    <cellStyle name="Standard 67 2" xfId="664"/>
    <cellStyle name="Standard 68" xfId="665"/>
    <cellStyle name="Standard 68 2" xfId="666"/>
    <cellStyle name="Standard 69" xfId="667"/>
    <cellStyle name="Standard 69 2" xfId="668"/>
    <cellStyle name="Standard 7" xfId="669"/>
    <cellStyle name="Standard 70" xfId="670"/>
    <cellStyle name="Standard 70 2" xfId="671"/>
    <cellStyle name="Standard 71" xfId="672"/>
    <cellStyle name="Standard 71 2" xfId="673"/>
    <cellStyle name="Standard 72" xfId="674"/>
    <cellStyle name="Standard 72 2" xfId="675"/>
    <cellStyle name="Standard 73" xfId="676"/>
    <cellStyle name="Standard 73 2" xfId="677"/>
    <cellStyle name="Standard 74" xfId="678"/>
    <cellStyle name="Standard 74 2" xfId="679"/>
    <cellStyle name="Standard 75" xfId="680"/>
    <cellStyle name="Standard 75 2" xfId="681"/>
    <cellStyle name="Standard 76" xfId="682"/>
    <cellStyle name="Standard 76 2" xfId="683"/>
    <cellStyle name="Standard 77" xfId="684"/>
    <cellStyle name="Standard 77 2" xfId="685"/>
    <cellStyle name="Standard 78" xfId="686"/>
    <cellStyle name="Standard 78 2" xfId="687"/>
    <cellStyle name="Standard 79" xfId="688"/>
    <cellStyle name="Standard 79 2" xfId="689"/>
    <cellStyle name="Standard 8" xfId="690"/>
    <cellStyle name="Standard 8 2" xfId="691"/>
    <cellStyle name="Standard 80" xfId="692"/>
    <cellStyle name="Standard 80 2" xfId="693"/>
    <cellStyle name="Standard 81" xfId="694"/>
    <cellStyle name="Standard 81 2" xfId="695"/>
    <cellStyle name="Standard 82" xfId="696"/>
    <cellStyle name="Standard 82 2" xfId="697"/>
    <cellStyle name="Standard 83" xfId="698"/>
    <cellStyle name="Standard 83 2" xfId="699"/>
    <cellStyle name="Standard 84" xfId="700"/>
    <cellStyle name="Standard 84 2" xfId="701"/>
    <cellStyle name="Standard 85" xfId="702"/>
    <cellStyle name="Standard 85 2" xfId="703"/>
    <cellStyle name="Standard 86" xfId="704"/>
    <cellStyle name="Standard 86 2" xfId="705"/>
    <cellStyle name="Standard 87" xfId="706"/>
    <cellStyle name="Standard 87 2" xfId="707"/>
    <cellStyle name="Standard 88" xfId="708"/>
    <cellStyle name="Standard 88 2" xfId="709"/>
    <cellStyle name="Standard 89" xfId="710"/>
    <cellStyle name="Standard 89 2" xfId="711"/>
    <cellStyle name="Standard 9" xfId="712"/>
    <cellStyle name="Standard 9 2" xfId="713"/>
    <cellStyle name="Standard 9 3" xfId="714"/>
    <cellStyle name="Standard 9 3 2" xfId="715"/>
    <cellStyle name="Standard 90" xfId="716"/>
    <cellStyle name="Standard 90 2" xfId="717"/>
    <cellStyle name="Standard 91" xfId="718"/>
    <cellStyle name="Standard 91 2" xfId="719"/>
    <cellStyle name="Standard 92" xfId="720"/>
    <cellStyle name="Standard 92 2" xfId="721"/>
    <cellStyle name="Standard 93" xfId="722"/>
    <cellStyle name="Standard 93 2" xfId="723"/>
    <cellStyle name="Standard 94" xfId="724"/>
    <cellStyle name="Standard 94 2" xfId="725"/>
    <cellStyle name="Standard 95" xfId="726"/>
    <cellStyle name="Standard 95 2" xfId="727"/>
    <cellStyle name="Standard 96" xfId="728"/>
    <cellStyle name="Standard 96 2" xfId="729"/>
    <cellStyle name="Standard 97" xfId="730"/>
    <cellStyle name="Standard 97 2" xfId="731"/>
    <cellStyle name="Standard 98" xfId="732"/>
    <cellStyle name="Standard 98 2" xfId="733"/>
    <cellStyle name="Standard 99" xfId="734"/>
    <cellStyle name="Standard 99 2" xfId="735"/>
    <cellStyle name="Standard_CO_Datasheet_Umbau" xfId="736"/>
    <cellStyle name="Standard_Investor Relations Model Guidance" xfId="737"/>
    <cellStyle name="Stil 1" xfId="738"/>
    <cellStyle name="Stil 1 2" xfId="739"/>
    <cellStyle name="Stil 1 3" xfId="740"/>
    <cellStyle name="subhead" xfId="741"/>
    <cellStyle name="Subtotal" xfId="742"/>
    <cellStyle name="Summe" xfId="743"/>
    <cellStyle name="Title" xfId="744"/>
    <cellStyle name="Total" xfId="745"/>
    <cellStyle name="Überschrift 1 2" xfId="746"/>
    <cellStyle name="Überschrift 2 2" xfId="747"/>
    <cellStyle name="Überschrift 3 2" xfId="748"/>
    <cellStyle name="Überschrift 4 2" xfId="749"/>
    <cellStyle name="Überschrift1" xfId="750"/>
    <cellStyle name="Überschrift2" xfId="751"/>
    <cellStyle name="Überschrift3" xfId="752"/>
    <cellStyle name="Verknüpfte Zelle 2" xfId="753"/>
    <cellStyle name="Warnender Text 2" xfId="754"/>
    <cellStyle name="Warning Text" xfId="755"/>
    <cellStyle name="Zelle überprüfen 2" xfId="756"/>
    <cellStyle name="Zwischensumme" xfId="757"/>
  </cellStyles>
  <dxfs count="157">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512445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0</xdr:colOff>
      <xdr:row>4</xdr:row>
      <xdr:rowOff>0</xdr:rowOff>
    </xdr:to>
    <xdr:sp>
      <xdr:nvSpPr>
        <xdr:cNvPr id="1" name="AutoShape 1"/>
        <xdr:cNvSpPr>
          <a:spLocks/>
        </xdr:cNvSpPr>
      </xdr:nvSpPr>
      <xdr:spPr>
        <a:xfrm>
          <a:off x="9372600" y="857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3238500" y="381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3209925" y="381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4695825" y="381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19</xdr:row>
      <xdr:rowOff>0</xdr:rowOff>
    </xdr:to>
    <xdr:sp>
      <xdr:nvSpPr>
        <xdr:cNvPr id="1" name="AutoShape 1"/>
        <xdr:cNvSpPr>
          <a:spLocks/>
        </xdr:cNvSpPr>
      </xdr:nvSpPr>
      <xdr:spPr>
        <a:xfrm>
          <a:off x="4505325" y="4581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4505325" y="381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4505325" y="381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4171950" y="381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83"/>
  <sheetViews>
    <sheetView showGridLines="0" view="pageBreakPreview" zoomScale="80" zoomScaleSheetLayoutView="80" zoomScalePageLayoutView="0" workbookViewId="0" topLeftCell="A1">
      <selection activeCell="B5" sqref="B5"/>
    </sheetView>
  </sheetViews>
  <sheetFormatPr defaultColWidth="11.00390625" defaultRowHeight="11.25"/>
  <cols>
    <col min="1" max="1" width="2.875" style="2" customWidth="1"/>
    <col min="2" max="2" width="18.875" style="2" customWidth="1"/>
    <col min="3" max="8" width="18.75390625" style="2" customWidth="1"/>
    <col min="9" max="16384" width="11.00390625" style="2" customWidth="1"/>
  </cols>
  <sheetData>
    <row r="1" s="1" customFormat="1" ht="15"/>
    <row r="2" spans="1:8" ht="29.25" customHeight="1">
      <c r="A2" s="1"/>
      <c r="B2" s="1"/>
      <c r="C2" s="1"/>
      <c r="D2" s="1"/>
      <c r="E2" s="1"/>
      <c r="F2" s="1"/>
      <c r="G2" s="1"/>
      <c r="H2" s="1"/>
    </row>
    <row r="3" s="1" customFormat="1" ht="29.25" customHeight="1"/>
    <row r="4" spans="2:8" s="1" customFormat="1" ht="27.75" customHeight="1">
      <c r="B4" s="75" t="s">
        <v>0</v>
      </c>
      <c r="C4" s="75"/>
      <c r="D4" s="8"/>
      <c r="E4" s="8"/>
      <c r="F4" s="8"/>
      <c r="G4" s="8"/>
      <c r="H4" s="8"/>
    </row>
    <row r="5" spans="1:9" ht="27.75" customHeight="1" thickBot="1">
      <c r="A5" s="1"/>
      <c r="B5" s="70" t="s">
        <v>1</v>
      </c>
      <c r="C5" s="70"/>
      <c r="D5" s="71"/>
      <c r="E5" s="72"/>
      <c r="F5" s="71"/>
      <c r="G5" s="71"/>
      <c r="H5" s="71"/>
      <c r="I5" s="1"/>
    </row>
    <row r="6" spans="1:12" ht="31.5" thickTop="1">
      <c r="A6" s="1"/>
      <c r="B6" s="4"/>
      <c r="C6" s="4"/>
      <c r="D6" s="4"/>
      <c r="E6" s="4"/>
      <c r="F6" s="4"/>
      <c r="G6" s="4"/>
      <c r="H6" s="4"/>
      <c r="I6" s="1"/>
      <c r="J6" s="5"/>
      <c r="K6" s="5"/>
      <c r="L6" s="5"/>
    </row>
    <row r="7" spans="1:12" ht="31.5" thickBot="1">
      <c r="A7" s="1"/>
      <c r="B7" s="73" t="s">
        <v>2</v>
      </c>
      <c r="C7" s="74"/>
      <c r="D7" s="74"/>
      <c r="E7" s="74"/>
      <c r="F7" s="74"/>
      <c r="G7" s="74"/>
      <c r="H7" s="73" t="s">
        <v>3</v>
      </c>
      <c r="I7" s="1"/>
      <c r="J7" s="5"/>
      <c r="K7" s="5"/>
      <c r="L7" s="5"/>
    </row>
    <row r="8" spans="1:15" s="6" customFormat="1" ht="21.75" customHeight="1">
      <c r="A8" s="1"/>
      <c r="B8" s="3"/>
      <c r="C8" s="3"/>
      <c r="D8" s="3"/>
      <c r="E8" s="3"/>
      <c r="F8" s="3"/>
      <c r="G8" s="4"/>
      <c r="H8" s="4"/>
      <c r="I8" s="1"/>
      <c r="J8" s="5"/>
      <c r="K8" s="5"/>
      <c r="L8" s="5"/>
      <c r="M8" s="1"/>
      <c r="N8" s="1"/>
      <c r="O8" s="1"/>
    </row>
    <row r="9" spans="1:15" s="185" customFormat="1" ht="39.75" customHeight="1">
      <c r="A9" s="180"/>
      <c r="B9" s="97" t="s">
        <v>198</v>
      </c>
      <c r="C9" s="181"/>
      <c r="D9" s="181"/>
      <c r="E9" s="181"/>
      <c r="F9" s="182"/>
      <c r="G9" s="182"/>
      <c r="H9" s="183" t="s">
        <v>241</v>
      </c>
      <c r="I9" s="180"/>
      <c r="J9" s="184"/>
      <c r="K9" s="184"/>
      <c r="L9" s="184"/>
      <c r="M9" s="180"/>
      <c r="N9" s="180"/>
      <c r="O9" s="180"/>
    </row>
    <row r="10" spans="1:15" s="185" customFormat="1" ht="39.75" customHeight="1">
      <c r="A10" s="180"/>
      <c r="B10" s="97" t="s">
        <v>4</v>
      </c>
      <c r="C10" s="181"/>
      <c r="D10" s="181"/>
      <c r="E10" s="181"/>
      <c r="F10" s="182"/>
      <c r="G10" s="182"/>
      <c r="H10" s="186">
        <v>5</v>
      </c>
      <c r="I10" s="180"/>
      <c r="J10" s="184"/>
      <c r="K10" s="184"/>
      <c r="L10" s="184"/>
      <c r="M10" s="180"/>
      <c r="N10" s="180"/>
      <c r="O10" s="180"/>
    </row>
    <row r="11" spans="1:15" s="185" customFormat="1" ht="39.75" customHeight="1">
      <c r="A11" s="180"/>
      <c r="B11" s="97" t="s">
        <v>203</v>
      </c>
      <c r="C11" s="181"/>
      <c r="D11" s="181"/>
      <c r="E11" s="181"/>
      <c r="F11" s="182"/>
      <c r="G11" s="182"/>
      <c r="H11" s="186">
        <v>6</v>
      </c>
      <c r="I11" s="180"/>
      <c r="J11" s="184"/>
      <c r="K11" s="184"/>
      <c r="L11" s="184"/>
      <c r="M11" s="180"/>
      <c r="N11" s="180"/>
      <c r="O11" s="180"/>
    </row>
    <row r="12" spans="1:15" s="185" customFormat="1" ht="39.75" customHeight="1">
      <c r="A12" s="180"/>
      <c r="B12" s="97" t="s">
        <v>204</v>
      </c>
      <c r="C12" s="181"/>
      <c r="D12" s="181"/>
      <c r="E12" s="181"/>
      <c r="F12" s="182"/>
      <c r="G12" s="182"/>
      <c r="H12" s="186">
        <v>6</v>
      </c>
      <c r="I12" s="180"/>
      <c r="J12" s="184"/>
      <c r="K12" s="184"/>
      <c r="L12" s="184"/>
      <c r="M12" s="180"/>
      <c r="N12" s="180"/>
      <c r="O12" s="180"/>
    </row>
    <row r="13" spans="1:15" s="185" customFormat="1" ht="39.75" customHeight="1">
      <c r="A13" s="180"/>
      <c r="B13" s="97" t="s">
        <v>205</v>
      </c>
      <c r="C13" s="181"/>
      <c r="D13" s="181"/>
      <c r="E13" s="181"/>
      <c r="F13" s="182"/>
      <c r="G13" s="182"/>
      <c r="H13" s="186">
        <v>6</v>
      </c>
      <c r="I13" s="180"/>
      <c r="J13" s="184"/>
      <c r="K13" s="184"/>
      <c r="L13" s="184"/>
      <c r="M13" s="180"/>
      <c r="N13" s="180"/>
      <c r="O13" s="180"/>
    </row>
    <row r="14" spans="1:15" s="185" customFormat="1" ht="39.75" customHeight="1">
      <c r="A14" s="180"/>
      <c r="B14" s="97" t="s">
        <v>206</v>
      </c>
      <c r="C14" s="181"/>
      <c r="D14" s="181"/>
      <c r="E14" s="181"/>
      <c r="F14" s="182"/>
      <c r="G14" s="182"/>
      <c r="H14" s="186">
        <v>6</v>
      </c>
      <c r="I14" s="180"/>
      <c r="J14" s="184"/>
      <c r="K14" s="184"/>
      <c r="L14" s="184"/>
      <c r="M14" s="180"/>
      <c r="N14" s="180"/>
      <c r="O14" s="180"/>
    </row>
    <row r="15" spans="1:15" s="185" customFormat="1" ht="39.75" customHeight="1">
      <c r="A15" s="180"/>
      <c r="B15" s="97" t="s">
        <v>5</v>
      </c>
      <c r="C15" s="182"/>
      <c r="D15" s="182"/>
      <c r="E15" s="182"/>
      <c r="F15" s="182"/>
      <c r="G15" s="182"/>
      <c r="H15" s="186">
        <v>7</v>
      </c>
      <c r="I15" s="180"/>
      <c r="J15" s="184"/>
      <c r="K15" s="184"/>
      <c r="L15" s="184"/>
      <c r="M15" s="180"/>
      <c r="N15" s="180"/>
      <c r="O15" s="180"/>
    </row>
    <row r="16" spans="1:15" s="185" customFormat="1" ht="39.75" customHeight="1">
      <c r="A16" s="180"/>
      <c r="B16" s="274" t="s">
        <v>243</v>
      </c>
      <c r="C16" s="182"/>
      <c r="D16" s="182"/>
      <c r="E16" s="182"/>
      <c r="F16" s="182"/>
      <c r="G16" s="182"/>
      <c r="H16" s="183" t="s">
        <v>242</v>
      </c>
      <c r="I16" s="180"/>
      <c r="J16" s="184"/>
      <c r="K16" s="184"/>
      <c r="L16" s="184"/>
      <c r="M16" s="180"/>
      <c r="N16" s="180"/>
      <c r="O16" s="180"/>
    </row>
    <row r="17" spans="1:17" s="185" customFormat="1" ht="39.75" customHeight="1">
      <c r="A17" s="180"/>
      <c r="B17" s="97" t="s">
        <v>6</v>
      </c>
      <c r="C17" s="187"/>
      <c r="D17" s="182"/>
      <c r="E17" s="182"/>
      <c r="F17" s="182"/>
      <c r="G17" s="182"/>
      <c r="H17" s="183" t="s">
        <v>244</v>
      </c>
      <c r="I17" s="187"/>
      <c r="J17" s="180"/>
      <c r="K17" s="7"/>
      <c r="L17" s="187"/>
      <c r="M17" s="182"/>
      <c r="N17" s="182"/>
      <c r="O17" s="182"/>
      <c r="P17" s="182"/>
      <c r="Q17" s="188"/>
    </row>
    <row r="18" spans="1:17" s="185" customFormat="1" ht="39.75" customHeight="1">
      <c r="A18" s="180"/>
      <c r="B18" s="97" t="s">
        <v>7</v>
      </c>
      <c r="C18" s="187"/>
      <c r="D18" s="182"/>
      <c r="E18" s="182"/>
      <c r="F18" s="182"/>
      <c r="G18" s="182"/>
      <c r="H18" s="189">
        <v>12</v>
      </c>
      <c r="I18" s="187"/>
      <c r="J18" s="180"/>
      <c r="K18" s="7"/>
      <c r="L18" s="187"/>
      <c r="M18" s="182"/>
      <c r="N18" s="182"/>
      <c r="O18" s="182"/>
      <c r="P18" s="182"/>
      <c r="Q18" s="188"/>
    </row>
    <row r="19" spans="1:17" s="185" customFormat="1" ht="39.75" customHeight="1">
      <c r="A19" s="180"/>
      <c r="B19" s="97" t="s">
        <v>8</v>
      </c>
      <c r="C19" s="187"/>
      <c r="D19" s="182"/>
      <c r="E19" s="182"/>
      <c r="F19" s="182"/>
      <c r="G19" s="182"/>
      <c r="H19" s="189">
        <v>13</v>
      </c>
      <c r="I19" s="187"/>
      <c r="J19" s="180"/>
      <c r="K19" s="7"/>
      <c r="L19" s="187"/>
      <c r="M19" s="182"/>
      <c r="N19" s="182"/>
      <c r="O19" s="182"/>
      <c r="P19" s="182"/>
      <c r="Q19" s="188"/>
    </row>
    <row r="20" spans="1:12" s="185" customFormat="1" ht="39.75" customHeight="1">
      <c r="A20" s="180"/>
      <c r="B20" s="97" t="s">
        <v>9</v>
      </c>
      <c r="C20" s="187"/>
      <c r="D20" s="182"/>
      <c r="E20" s="182"/>
      <c r="F20" s="182"/>
      <c r="G20" s="182"/>
      <c r="H20" s="189">
        <v>14</v>
      </c>
      <c r="I20" s="180"/>
      <c r="J20" s="184"/>
      <c r="K20" s="184"/>
      <c r="L20" s="184"/>
    </row>
    <row r="21" spans="1:12" s="185" customFormat="1" ht="39.75" customHeight="1">
      <c r="A21" s="180"/>
      <c r="B21" s="97" t="s">
        <v>58</v>
      </c>
      <c r="C21" s="187"/>
      <c r="D21" s="182"/>
      <c r="E21" s="182"/>
      <c r="F21" s="182"/>
      <c r="G21" s="182"/>
      <c r="H21" s="189">
        <v>15</v>
      </c>
      <c r="I21" s="180"/>
      <c r="J21" s="184"/>
      <c r="K21" s="184"/>
      <c r="L21" s="184"/>
    </row>
    <row r="22" spans="1:12" s="185" customFormat="1" ht="39.75" customHeight="1">
      <c r="A22" s="180"/>
      <c r="B22" s="97" t="s">
        <v>59</v>
      </c>
      <c r="C22" s="187"/>
      <c r="D22" s="182"/>
      <c r="E22" s="182"/>
      <c r="F22" s="182"/>
      <c r="G22" s="182"/>
      <c r="H22" s="189">
        <v>16</v>
      </c>
      <c r="I22" s="180"/>
      <c r="J22" s="184"/>
      <c r="K22" s="184"/>
      <c r="L22" s="184"/>
    </row>
    <row r="23" spans="1:12" s="185" customFormat="1" ht="39.75" customHeight="1">
      <c r="A23" s="180"/>
      <c r="B23" s="97" t="s">
        <v>60</v>
      </c>
      <c r="C23" s="187"/>
      <c r="D23" s="182"/>
      <c r="E23" s="182"/>
      <c r="F23" s="182"/>
      <c r="G23" s="182"/>
      <c r="H23" s="189">
        <v>17</v>
      </c>
      <c r="I23" s="180"/>
      <c r="J23" s="184"/>
      <c r="K23" s="184"/>
      <c r="L23" s="184"/>
    </row>
    <row r="24" spans="1:9" ht="39.75" customHeight="1">
      <c r="A24" s="1"/>
      <c r="B24" s="9"/>
      <c r="C24" s="9"/>
      <c r="D24" s="9"/>
      <c r="E24" s="9"/>
      <c r="F24" s="9"/>
      <c r="G24" s="9"/>
      <c r="H24" s="9"/>
      <c r="I24" s="1"/>
    </row>
    <row r="25" spans="1:9" ht="39.75" customHeight="1">
      <c r="A25" s="1"/>
      <c r="B25" s="11"/>
      <c r="C25" s="10"/>
      <c r="D25" s="10"/>
      <c r="E25" s="10"/>
      <c r="F25" s="10"/>
      <c r="G25" s="10"/>
      <c r="H25" s="10"/>
      <c r="I25" s="1"/>
    </row>
    <row r="26" spans="1:9" ht="16.5">
      <c r="A26" s="1"/>
      <c r="B26" s="12" t="s">
        <v>10</v>
      </c>
      <c r="C26" s="1"/>
      <c r="D26" s="1"/>
      <c r="E26" s="1"/>
      <c r="F26" s="1"/>
      <c r="G26" s="1"/>
      <c r="H26" s="1"/>
      <c r="I26" s="1"/>
    </row>
    <row r="27" spans="1:9" ht="16.5">
      <c r="A27" s="1"/>
      <c r="B27" s="12" t="s">
        <v>249</v>
      </c>
      <c r="C27" s="1"/>
      <c r="D27" s="1"/>
      <c r="E27" s="1"/>
      <c r="F27" s="1"/>
      <c r="G27" s="1"/>
      <c r="H27" s="1"/>
      <c r="I27" s="1"/>
    </row>
    <row r="28" spans="1:9" ht="15">
      <c r="A28" s="1"/>
      <c r="B28" s="13"/>
      <c r="C28" s="1"/>
      <c r="D28" s="1"/>
      <c r="E28" s="1"/>
      <c r="F28" s="1"/>
      <c r="G28" s="1"/>
      <c r="H28" s="1"/>
      <c r="I28" s="1"/>
    </row>
    <row r="29" spans="1:9" ht="15">
      <c r="A29" s="1"/>
      <c r="B29" s="14" t="s">
        <v>11</v>
      </c>
      <c r="C29" s="1"/>
      <c r="D29" s="1"/>
      <c r="E29" s="1"/>
      <c r="F29" s="1"/>
      <c r="G29" s="1"/>
      <c r="H29" s="1"/>
      <c r="I29" s="1"/>
    </row>
    <row r="30" spans="1:9" ht="16.5" customHeight="1">
      <c r="A30" s="1"/>
      <c r="B30" s="291" t="s">
        <v>12</v>
      </c>
      <c r="C30" s="291"/>
      <c r="D30" s="291"/>
      <c r="E30" s="291"/>
      <c r="F30" s="291"/>
      <c r="G30" s="291"/>
      <c r="H30" s="291"/>
      <c r="I30" s="1"/>
    </row>
    <row r="31" spans="1:9" ht="16.5" customHeight="1">
      <c r="A31" s="1"/>
      <c r="B31" s="291" t="s">
        <v>13</v>
      </c>
      <c r="C31" s="291"/>
      <c r="D31" s="291"/>
      <c r="E31" s="291"/>
      <c r="F31" s="291"/>
      <c r="G31" s="291"/>
      <c r="H31" s="291"/>
      <c r="I31" s="1"/>
    </row>
    <row r="32" spans="1:9" ht="16.5" customHeight="1">
      <c r="A32" s="1"/>
      <c r="B32" s="291"/>
      <c r="C32" s="291"/>
      <c r="D32" s="291"/>
      <c r="E32" s="291"/>
      <c r="F32" s="291"/>
      <c r="G32" s="291"/>
      <c r="H32" s="291"/>
      <c r="I32" s="1"/>
    </row>
    <row r="33" spans="2:8" s="1" customFormat="1" ht="15">
      <c r="B33" s="15"/>
      <c r="C33" s="15"/>
      <c r="D33" s="15"/>
      <c r="E33" s="15"/>
      <c r="F33" s="15"/>
      <c r="G33" s="15"/>
      <c r="H33" s="15"/>
    </row>
    <row r="34" spans="2:9" ht="28.5" customHeight="1">
      <c r="B34" s="16"/>
      <c r="C34" s="17"/>
      <c r="D34" s="17"/>
      <c r="E34" s="17"/>
      <c r="F34" s="17"/>
      <c r="G34" s="17"/>
      <c r="H34" s="17"/>
      <c r="I34" s="1"/>
    </row>
    <row r="35" spans="2:11" ht="35.25" customHeight="1">
      <c r="B35" s="292"/>
      <c r="C35" s="293"/>
      <c r="D35" s="293"/>
      <c r="E35" s="293"/>
      <c r="F35" s="293"/>
      <c r="G35" s="293"/>
      <c r="H35" s="293"/>
      <c r="I35" s="18"/>
      <c r="J35" s="18"/>
      <c r="K35" s="18"/>
    </row>
    <row r="36" spans="2:11" ht="27" customHeight="1">
      <c r="B36" s="293"/>
      <c r="C36" s="293"/>
      <c r="D36" s="293"/>
      <c r="E36" s="293"/>
      <c r="F36" s="293"/>
      <c r="G36" s="293"/>
      <c r="H36" s="293"/>
      <c r="I36" s="18"/>
      <c r="J36" s="18"/>
      <c r="K36" s="18"/>
    </row>
    <row r="37" ht="24.75" customHeight="1">
      <c r="I37" s="1"/>
    </row>
    <row r="38" spans="3:9" ht="15">
      <c r="C38" s="19"/>
      <c r="I38" s="1"/>
    </row>
    <row r="39" ht="15">
      <c r="C39" s="20"/>
    </row>
    <row r="40" ht="15">
      <c r="C40" s="19"/>
    </row>
    <row r="41" ht="15">
      <c r="C41" s="19"/>
    </row>
    <row r="42" ht="15">
      <c r="C42" s="19"/>
    </row>
    <row r="43" ht="15">
      <c r="C43" s="19"/>
    </row>
    <row r="44" ht="15">
      <c r="C44" s="20"/>
    </row>
    <row r="45" ht="15">
      <c r="C45" s="20"/>
    </row>
    <row r="71" ht="36" customHeight="1"/>
    <row r="83" ht="15">
      <c r="N83" s="2" t="s">
        <v>14</v>
      </c>
    </row>
    <row r="97" ht="27" customHeight="1"/>
    <row r="114" ht="14.25" customHeight="1"/>
    <row r="186" ht="51" customHeight="1"/>
    <row r="258" ht="51.75" customHeight="1"/>
    <row r="259" ht="36" customHeight="1"/>
  </sheetData>
  <sheetProtection/>
  <mergeCells count="5">
    <mergeCell ref="B31:H31"/>
    <mergeCell ref="B32:H32"/>
    <mergeCell ref="B35:H35"/>
    <mergeCell ref="B36:H36"/>
    <mergeCell ref="B30:H30"/>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6" location="'Overview KPIs'!Druckbereich" display="Overview KPIs"/>
    <hyperlink ref="B14" location="'P&amp;L'!Druckbereich" display="Cash flow"/>
  </hyperlinks>
  <printOptions/>
  <pageMargins left="0.7086614173228347" right="0.7086614173228347" top="0.7874015748031497" bottom="0.7874015748031497" header="0.31496062992125984" footer="0.31496062992125984"/>
  <pageSetup fitToHeight="0" fitToWidth="1" horizontalDpi="600" verticalDpi="600" orientation="portrait" paperSize="9" scale="63" r:id="rId2"/>
  <headerFooter scaleWithDoc="0" alignWithMargins="0">
    <oddHeader>&amp;L&amp;G</oddHeader>
    <oddFooter>&amp;L&amp;"Trebuchet MS,Standard"&amp;10Telekom Austria Group&amp;R&amp;"Trebuchet MS,Fett"&amp;10&amp;K000000&amp;P</oddFooter>
  </headerFooter>
  <legacyDrawingHF r:id="rId1"/>
</worksheet>
</file>

<file path=xl/worksheets/sheet10.xml><?xml version="1.0" encoding="utf-8"?>
<worksheet xmlns="http://schemas.openxmlformats.org/spreadsheetml/2006/main" xmlns:r="http://schemas.openxmlformats.org/officeDocument/2006/relationships">
  <sheetPr>
    <tabColor indexed="30"/>
    <pageSetUpPr fitToPage="1"/>
  </sheetPr>
  <dimension ref="A1:R60"/>
  <sheetViews>
    <sheetView showGridLines="0" tabSelected="1" view="pageBreakPreview" zoomScale="79" zoomScaleNormal="75" zoomScaleSheetLayoutView="79" zoomScalePageLayoutView="0" workbookViewId="0" topLeftCell="A19">
      <selection activeCell="B60" sqref="B60"/>
    </sheetView>
  </sheetViews>
  <sheetFormatPr defaultColWidth="8.00390625" defaultRowHeight="11.25"/>
  <cols>
    <col min="1" max="1" width="6.50390625" style="1" customWidth="1"/>
    <col min="2" max="2" width="55.125" style="50" customWidth="1"/>
    <col min="3" max="3" width="11.625" style="21" customWidth="1" collapsed="1"/>
    <col min="4" max="5" width="11.625" style="68" customWidth="1"/>
    <col min="6" max="6" width="11.625" style="21" customWidth="1" collapsed="1"/>
    <col min="7" max="9" width="11.625" style="21" customWidth="1"/>
    <col min="10" max="10" width="11.625" style="21" customWidth="1" collapsed="1"/>
    <col min="11" max="14" width="9.625" style="21" customWidth="1"/>
    <col min="15" max="15" width="9.50390625" style="21" bestFit="1" customWidth="1"/>
    <col min="16" max="16" width="15.00390625" style="21" customWidth="1"/>
    <col min="17" max="17" width="8.00390625" style="21" customWidth="1" collapsed="1"/>
    <col min="18" max="18" width="12.75390625" style="21" customWidth="1"/>
    <col min="19" max="19" width="8.00390625" style="21" customWidth="1" collapsed="1"/>
    <col min="20" max="22" width="8.00390625" style="21" customWidth="1"/>
    <col min="23" max="23" width="8.00390625" style="21" customWidth="1" collapsed="1"/>
    <col min="24" max="24" width="8.00390625" style="21" customWidth="1"/>
    <col min="25" max="25" width="8.00390625" style="21" customWidth="1" collapsed="1"/>
    <col min="26" max="26" width="8.00390625" style="21" customWidth="1"/>
    <col min="27" max="38" width="8.00390625" style="21" customWidth="1" collapsed="1"/>
    <col min="39" max="39" width="8.00390625" style="21" customWidth="1"/>
    <col min="40" max="83" width="8.00390625" style="21" customWidth="1" collapsed="1"/>
    <col min="84" max="16384" width="8.00390625" style="21" customWidth="1"/>
  </cols>
  <sheetData>
    <row r="1" spans="1:5" ht="30" customHeight="1">
      <c r="A1" s="236" t="s">
        <v>190</v>
      </c>
      <c r="B1" s="1"/>
      <c r="D1" s="24"/>
      <c r="E1" s="24"/>
    </row>
    <row r="2" spans="1:5" ht="11.25" customHeight="1">
      <c r="A2" s="23"/>
      <c r="B2" s="1"/>
      <c r="D2" s="24"/>
      <c r="E2" s="24"/>
    </row>
    <row r="3" spans="1:18" ht="18">
      <c r="A3" s="76" t="s">
        <v>96</v>
      </c>
      <c r="B3" s="25"/>
      <c r="C3" s="26" t="s">
        <v>52</v>
      </c>
      <c r="D3" s="26" t="s">
        <v>53</v>
      </c>
      <c r="E3" s="26" t="s">
        <v>54</v>
      </c>
      <c r="F3" s="26" t="s">
        <v>56</v>
      </c>
      <c r="G3" s="26" t="s">
        <v>57</v>
      </c>
      <c r="H3" s="27" t="s">
        <v>61</v>
      </c>
      <c r="I3" s="27" t="s">
        <v>62</v>
      </c>
      <c r="J3" s="26" t="s">
        <v>63</v>
      </c>
      <c r="K3" s="26" t="s">
        <v>247</v>
      </c>
      <c r="L3" s="26" t="s">
        <v>248</v>
      </c>
      <c r="M3" s="26" t="s">
        <v>253</v>
      </c>
      <c r="N3" s="26" t="s">
        <v>254</v>
      </c>
      <c r="O3" s="28" t="s">
        <v>257</v>
      </c>
      <c r="P3" s="277" t="s">
        <v>255</v>
      </c>
      <c r="Q3" s="28" t="s">
        <v>258</v>
      </c>
      <c r="R3" s="277" t="s">
        <v>255</v>
      </c>
    </row>
    <row r="4" spans="1:18" ht="15" customHeight="1">
      <c r="A4" s="54" t="s">
        <v>85</v>
      </c>
      <c r="B4" s="39"/>
      <c r="C4" s="29"/>
      <c r="D4" s="29"/>
      <c r="E4" s="29"/>
      <c r="F4" s="29"/>
      <c r="G4" s="29"/>
      <c r="H4" s="30"/>
      <c r="I4" s="30"/>
      <c r="J4" s="29"/>
      <c r="K4" s="29"/>
      <c r="L4" s="29"/>
      <c r="M4" s="29"/>
      <c r="N4" s="29"/>
      <c r="O4" s="31"/>
      <c r="P4" s="29"/>
      <c r="Q4" s="31"/>
      <c r="R4" s="29"/>
    </row>
    <row r="5" spans="1:18" ht="15">
      <c r="A5" s="54"/>
      <c r="B5" s="96" t="s">
        <v>109</v>
      </c>
      <c r="C5" s="29">
        <v>442.22599999999954</v>
      </c>
      <c r="D5" s="29">
        <v>460.081</v>
      </c>
      <c r="E5" s="29">
        <v>460.081</v>
      </c>
      <c r="F5" s="29">
        <v>535.8090000000002</v>
      </c>
      <c r="G5" s="29">
        <v>535.8090000000002</v>
      </c>
      <c r="H5" s="30">
        <v>553.0120000000003</v>
      </c>
      <c r="I5" s="30">
        <v>553.0120000000003</v>
      </c>
      <c r="J5" s="29">
        <v>576.8369999999995</v>
      </c>
      <c r="K5" s="29">
        <v>593.6579999999996</v>
      </c>
      <c r="L5" s="29">
        <v>593.6579999999996</v>
      </c>
      <c r="M5" s="29">
        <v>607.3530000000005</v>
      </c>
      <c r="N5" s="29">
        <v>607.3530000000005</v>
      </c>
      <c r="O5" s="31">
        <v>620.122</v>
      </c>
      <c r="P5" s="40">
        <v>0.1213536053467188</v>
      </c>
      <c r="Q5" s="31">
        <v>620.122</v>
      </c>
      <c r="R5" s="40">
        <v>0.1213536053467188</v>
      </c>
    </row>
    <row r="6" spans="1:18" ht="15" customHeight="1">
      <c r="A6" s="85"/>
      <c r="B6" s="50" t="s">
        <v>88</v>
      </c>
      <c r="C6" s="29">
        <v>125.242</v>
      </c>
      <c r="D6" s="29">
        <v>131.246</v>
      </c>
      <c r="E6" s="29">
        <v>131.246</v>
      </c>
      <c r="F6" s="29">
        <v>159.581</v>
      </c>
      <c r="G6" s="29">
        <v>159.581</v>
      </c>
      <c r="H6" s="30">
        <v>164.101</v>
      </c>
      <c r="I6" s="30">
        <v>164.101</v>
      </c>
      <c r="J6" s="29">
        <v>170.935</v>
      </c>
      <c r="K6" s="29">
        <v>176.416</v>
      </c>
      <c r="L6" s="29">
        <v>176.416</v>
      </c>
      <c r="M6" s="29">
        <v>179.322</v>
      </c>
      <c r="N6" s="29">
        <v>179.322</v>
      </c>
      <c r="O6" s="31">
        <v>183.392</v>
      </c>
      <c r="P6" s="40">
        <v>0.11755565170230531</v>
      </c>
      <c r="Q6" s="31">
        <v>183.392</v>
      </c>
      <c r="R6" s="40">
        <v>0.11755565170230531</v>
      </c>
    </row>
    <row r="7" spans="1:18" ht="15" customHeight="1">
      <c r="A7" s="85"/>
      <c r="B7" s="50" t="s">
        <v>89</v>
      </c>
      <c r="C7" s="29">
        <v>145.45599999999953</v>
      </c>
      <c r="D7" s="29">
        <v>154.46599999999998</v>
      </c>
      <c r="E7" s="29">
        <v>154.46599999999998</v>
      </c>
      <c r="F7" s="29">
        <v>188.99400000000009</v>
      </c>
      <c r="G7" s="29">
        <v>188.99400000000009</v>
      </c>
      <c r="H7" s="30">
        <v>200.20600000000036</v>
      </c>
      <c r="I7" s="30">
        <v>200.20600000000036</v>
      </c>
      <c r="J7" s="29">
        <v>211.64899999999955</v>
      </c>
      <c r="K7" s="29">
        <v>220.30499999999967</v>
      </c>
      <c r="L7" s="29">
        <v>220.30499999999967</v>
      </c>
      <c r="M7" s="29">
        <v>227.49500000000037</v>
      </c>
      <c r="N7" s="29">
        <v>227.49500000000037</v>
      </c>
      <c r="O7" s="31">
        <v>234.365</v>
      </c>
      <c r="P7" s="40">
        <v>0.17061926215997314</v>
      </c>
      <c r="Q7" s="31">
        <v>234.365</v>
      </c>
      <c r="R7" s="40">
        <v>0.17061926215997314</v>
      </c>
    </row>
    <row r="8" spans="1:18" ht="15" customHeight="1">
      <c r="A8" s="85"/>
      <c r="B8" s="50" t="s">
        <v>90</v>
      </c>
      <c r="C8" s="29">
        <v>171.52800000000002</v>
      </c>
      <c r="D8" s="29">
        <v>174.369</v>
      </c>
      <c r="E8" s="29">
        <v>174.369</v>
      </c>
      <c r="F8" s="29">
        <v>187.2340000000001</v>
      </c>
      <c r="G8" s="29">
        <v>187.2340000000001</v>
      </c>
      <c r="H8" s="30">
        <v>188.70499999999996</v>
      </c>
      <c r="I8" s="30">
        <v>188.70499999999996</v>
      </c>
      <c r="J8" s="29">
        <v>194.25299999999996</v>
      </c>
      <c r="K8" s="29">
        <v>196.93699999999993</v>
      </c>
      <c r="L8" s="29">
        <v>196.93699999999993</v>
      </c>
      <c r="M8" s="29">
        <v>200.53600000000012</v>
      </c>
      <c r="N8" s="29">
        <v>200.53600000000012</v>
      </c>
      <c r="O8" s="31">
        <v>202.365</v>
      </c>
      <c r="P8" s="40">
        <v>0.0723881190217539</v>
      </c>
      <c r="Q8" s="31">
        <v>202.365</v>
      </c>
      <c r="R8" s="40">
        <v>0.0723881190217539</v>
      </c>
    </row>
    <row r="9" spans="1:14" ht="15" customHeight="1">
      <c r="A9" s="85"/>
      <c r="C9" s="226"/>
      <c r="D9" s="226"/>
      <c r="E9" s="226"/>
      <c r="F9" s="226"/>
      <c r="G9" s="226"/>
      <c r="H9" s="273"/>
      <c r="I9" s="273"/>
      <c r="J9" s="226"/>
      <c r="K9" s="226"/>
      <c r="L9" s="226"/>
      <c r="M9" s="226"/>
      <c r="N9" s="226"/>
    </row>
    <row r="10" spans="1:18" ht="15" customHeight="1">
      <c r="A10" s="76" t="s">
        <v>105</v>
      </c>
      <c r="B10" s="174"/>
      <c r="C10" s="26" t="s">
        <v>52</v>
      </c>
      <c r="D10" s="26" t="s">
        <v>53</v>
      </c>
      <c r="E10" s="26" t="s">
        <v>54</v>
      </c>
      <c r="F10" s="26" t="s">
        <v>56</v>
      </c>
      <c r="G10" s="26" t="s">
        <v>57</v>
      </c>
      <c r="H10" s="27" t="s">
        <v>61</v>
      </c>
      <c r="I10" s="27" t="s">
        <v>62</v>
      </c>
      <c r="J10" s="26" t="s">
        <v>63</v>
      </c>
      <c r="K10" s="26" t="s">
        <v>247</v>
      </c>
      <c r="L10" s="26" t="s">
        <v>248</v>
      </c>
      <c r="M10" s="26" t="s">
        <v>253</v>
      </c>
      <c r="N10" s="26" t="s">
        <v>254</v>
      </c>
      <c r="O10" s="28" t="s">
        <v>257</v>
      </c>
      <c r="P10" s="277" t="s">
        <v>255</v>
      </c>
      <c r="Q10" s="28" t="s">
        <v>258</v>
      </c>
      <c r="R10" s="277" t="s">
        <v>255</v>
      </c>
    </row>
    <row r="11" spans="1:18" ht="15" customHeight="1">
      <c r="A11" s="54" t="s">
        <v>87</v>
      </c>
      <c r="B11" s="39"/>
      <c r="C11" s="29"/>
      <c r="D11" s="29"/>
      <c r="E11" s="29"/>
      <c r="F11" s="29"/>
      <c r="G11" s="29"/>
      <c r="H11" s="30"/>
      <c r="I11" s="30"/>
      <c r="J11" s="29"/>
      <c r="K11" s="29"/>
      <c r="L11" s="29"/>
      <c r="M11" s="29"/>
      <c r="N11" s="29"/>
      <c r="O11" s="31"/>
      <c r="P11" s="29"/>
      <c r="Q11" s="31"/>
      <c r="R11" s="29"/>
    </row>
    <row r="12" spans="1:18" ht="15" customHeight="1">
      <c r="A12" s="85"/>
      <c r="B12" s="50" t="s">
        <v>259</v>
      </c>
      <c r="C12" s="29">
        <v>22.94185143216456</v>
      </c>
      <c r="D12" s="29">
        <v>23.66127745932365</v>
      </c>
      <c r="E12" s="29">
        <v>23.30805365635608</v>
      </c>
      <c r="F12" s="29">
        <v>23.715095110592536</v>
      </c>
      <c r="G12" s="29">
        <v>23.452221183416604</v>
      </c>
      <c r="H12" s="30">
        <v>23.644104602786246</v>
      </c>
      <c r="I12" s="30">
        <v>23.506727550264106</v>
      </c>
      <c r="J12" s="29">
        <v>23.32626545536977</v>
      </c>
      <c r="K12" s="29">
        <v>23.62668450330334</v>
      </c>
      <c r="L12" s="29">
        <v>23.479709778389317</v>
      </c>
      <c r="M12" s="29">
        <v>23.637891902886246</v>
      </c>
      <c r="N12" s="29">
        <v>23.533719326232696</v>
      </c>
      <c r="O12" s="31">
        <v>23.816825597246478</v>
      </c>
      <c r="P12" s="40">
        <v>0.007305034272259148</v>
      </c>
      <c r="Q12" s="31">
        <v>23.606862616856787</v>
      </c>
      <c r="R12" s="40">
        <v>0.004259847159863606</v>
      </c>
    </row>
    <row r="13" spans="1:18" ht="15" customHeight="1">
      <c r="A13" s="85"/>
      <c r="B13" s="50" t="s">
        <v>127</v>
      </c>
      <c r="C13" s="29">
        <v>13.842746084545182</v>
      </c>
      <c r="D13" s="29">
        <v>14.801406759789746</v>
      </c>
      <c r="E13" s="29">
        <v>28.644152844334926</v>
      </c>
      <c r="F13" s="29">
        <v>15.983606520565154</v>
      </c>
      <c r="G13" s="29">
        <v>44.62775936490008</v>
      </c>
      <c r="H13" s="30">
        <v>17.851594526411148</v>
      </c>
      <c r="I13" s="30">
        <v>62.47935389131123</v>
      </c>
      <c r="J13" s="29">
        <v>18.367567944867265</v>
      </c>
      <c r="K13" s="29">
        <v>19.423048423160115</v>
      </c>
      <c r="L13" s="29">
        <v>37.79061636802738</v>
      </c>
      <c r="M13" s="29">
        <v>19.725005285687924</v>
      </c>
      <c r="N13" s="29">
        <v>57.515621653715286</v>
      </c>
      <c r="O13" s="31">
        <v>20.277335694762886</v>
      </c>
      <c r="P13" s="40">
        <v>0.13588372538726956</v>
      </c>
      <c r="Q13" s="31">
        <v>77.79295734847817</v>
      </c>
      <c r="R13" s="40">
        <v>0.2450986206388499</v>
      </c>
    </row>
    <row r="14" spans="1:14" ht="15" customHeight="1">
      <c r="A14" s="63"/>
      <c r="C14" s="221"/>
      <c r="D14" s="221"/>
      <c r="E14" s="221"/>
      <c r="F14" s="221"/>
      <c r="G14" s="221"/>
      <c r="H14" s="263"/>
      <c r="I14" s="263"/>
      <c r="J14" s="221"/>
      <c r="K14" s="221"/>
      <c r="L14" s="221"/>
      <c r="M14" s="221"/>
      <c r="N14" s="221"/>
    </row>
    <row r="15" spans="1:18" ht="15" customHeight="1">
      <c r="A15" s="76" t="s">
        <v>37</v>
      </c>
      <c r="B15" s="174"/>
      <c r="C15" s="26" t="s">
        <v>52</v>
      </c>
      <c r="D15" s="26" t="s">
        <v>53</v>
      </c>
      <c r="E15" s="26" t="s">
        <v>54</v>
      </c>
      <c r="F15" s="26" t="s">
        <v>56</v>
      </c>
      <c r="G15" s="26" t="s">
        <v>57</v>
      </c>
      <c r="H15" s="27" t="s">
        <v>61</v>
      </c>
      <c r="I15" s="27" t="s">
        <v>62</v>
      </c>
      <c r="J15" s="26" t="s">
        <v>63</v>
      </c>
      <c r="K15" s="26" t="s">
        <v>247</v>
      </c>
      <c r="L15" s="26" t="s">
        <v>248</v>
      </c>
      <c r="M15" s="26" t="s">
        <v>253</v>
      </c>
      <c r="N15" s="26" t="s">
        <v>254</v>
      </c>
      <c r="O15" s="28" t="s">
        <v>257</v>
      </c>
      <c r="P15" s="277" t="s">
        <v>255</v>
      </c>
      <c r="Q15" s="28" t="s">
        <v>258</v>
      </c>
      <c r="R15" s="277" t="s">
        <v>255</v>
      </c>
    </row>
    <row r="16" spans="1:18" ht="15" customHeight="1">
      <c r="A16" s="54" t="s">
        <v>85</v>
      </c>
      <c r="B16" s="39"/>
      <c r="C16" s="29"/>
      <c r="D16" s="29"/>
      <c r="E16" s="29"/>
      <c r="F16" s="29"/>
      <c r="G16" s="29"/>
      <c r="H16" s="30"/>
      <c r="I16" s="30"/>
      <c r="J16" s="29"/>
      <c r="K16" s="29"/>
      <c r="L16" s="29"/>
      <c r="M16" s="29"/>
      <c r="N16" s="29"/>
      <c r="O16" s="31"/>
      <c r="P16" s="29"/>
      <c r="Q16" s="31"/>
      <c r="R16" s="29"/>
    </row>
    <row r="17" spans="1:18" s="22" customFormat="1" ht="15">
      <c r="A17" s="86"/>
      <c r="B17" s="131" t="s">
        <v>38</v>
      </c>
      <c r="C17" s="29">
        <v>204.959</v>
      </c>
      <c r="D17" s="29">
        <v>212.563</v>
      </c>
      <c r="E17" s="29">
        <v>212.563</v>
      </c>
      <c r="F17" s="29">
        <v>247.026</v>
      </c>
      <c r="G17" s="29">
        <v>247.026</v>
      </c>
      <c r="H17" s="30">
        <v>256.913</v>
      </c>
      <c r="I17" s="30">
        <v>256.913</v>
      </c>
      <c r="J17" s="29">
        <v>269.845</v>
      </c>
      <c r="K17" s="29">
        <v>276.997</v>
      </c>
      <c r="L17" s="29">
        <v>276.997</v>
      </c>
      <c r="M17" s="29">
        <v>281.154</v>
      </c>
      <c r="N17" s="29">
        <v>281.154</v>
      </c>
      <c r="O17" s="31">
        <v>284.924</v>
      </c>
      <c r="P17" s="40">
        <v>0.109029126591492</v>
      </c>
      <c r="Q17" s="31">
        <v>284.924</v>
      </c>
      <c r="R17" s="40">
        <v>0.109029126591492</v>
      </c>
    </row>
    <row r="18" spans="1:18" ht="15" customHeight="1">
      <c r="A18" s="21"/>
      <c r="B18" s="51"/>
      <c r="C18" s="49"/>
      <c r="D18" s="49"/>
      <c r="E18" s="49"/>
      <c r="F18" s="49"/>
      <c r="G18" s="49"/>
      <c r="H18" s="49"/>
      <c r="I18" s="49"/>
      <c r="J18" s="49"/>
      <c r="K18" s="49"/>
      <c r="L18" s="49"/>
      <c r="M18" s="49"/>
      <c r="N18" s="49"/>
      <c r="O18" s="49"/>
      <c r="P18" s="49"/>
      <c r="Q18" s="49"/>
      <c r="R18" s="49"/>
    </row>
    <row r="19" spans="1:14" ht="15" customHeight="1">
      <c r="A19" s="21"/>
      <c r="B19" s="51"/>
      <c r="C19" s="49"/>
      <c r="D19" s="49"/>
      <c r="E19" s="49"/>
      <c r="F19" s="49"/>
      <c r="G19" s="49"/>
      <c r="H19" s="49"/>
      <c r="I19" s="49"/>
      <c r="J19" s="49"/>
      <c r="K19" s="49"/>
      <c r="L19" s="49"/>
      <c r="M19" s="49"/>
      <c r="N19" s="49"/>
    </row>
    <row r="20" spans="1:18" ht="30" customHeight="1">
      <c r="A20" s="236" t="s">
        <v>191</v>
      </c>
      <c r="B20" s="1"/>
      <c r="D20" s="21"/>
      <c r="E20" s="21"/>
      <c r="H20" s="24"/>
      <c r="I20" s="24"/>
      <c r="O20" s="65"/>
      <c r="P20" s="65"/>
      <c r="Q20" s="65"/>
      <c r="R20" s="65"/>
    </row>
    <row r="21" spans="1:9" ht="11.25" customHeight="1">
      <c r="A21" s="23"/>
      <c r="B21" s="1"/>
      <c r="D21" s="21"/>
      <c r="E21" s="21"/>
      <c r="H21" s="24"/>
      <c r="I21" s="24"/>
    </row>
    <row r="22" spans="1:18" ht="18">
      <c r="A22" s="76" t="s">
        <v>103</v>
      </c>
      <c r="B22" s="25"/>
      <c r="C22" s="26" t="s">
        <v>52</v>
      </c>
      <c r="D22" s="26" t="s">
        <v>53</v>
      </c>
      <c r="E22" s="26" t="s">
        <v>54</v>
      </c>
      <c r="F22" s="26" t="s">
        <v>56</v>
      </c>
      <c r="G22" s="26" t="s">
        <v>57</v>
      </c>
      <c r="H22" s="27" t="s">
        <v>61</v>
      </c>
      <c r="I22" s="27" t="s">
        <v>62</v>
      </c>
      <c r="J22" s="26" t="s">
        <v>63</v>
      </c>
      <c r="K22" s="26" t="s">
        <v>247</v>
      </c>
      <c r="L22" s="26" t="s">
        <v>248</v>
      </c>
      <c r="M22" s="26" t="s">
        <v>253</v>
      </c>
      <c r="N22" s="26" t="s">
        <v>254</v>
      </c>
      <c r="O22" s="28" t="s">
        <v>257</v>
      </c>
      <c r="P22" s="277" t="s">
        <v>255</v>
      </c>
      <c r="Q22" s="28" t="s">
        <v>258</v>
      </c>
      <c r="R22" s="277" t="s">
        <v>255</v>
      </c>
    </row>
    <row r="23" spans="1:18" ht="15" customHeight="1">
      <c r="A23" s="54" t="s">
        <v>86</v>
      </c>
      <c r="C23" s="29"/>
      <c r="D23" s="29"/>
      <c r="E23" s="29"/>
      <c r="F23" s="29"/>
      <c r="G23" s="29"/>
      <c r="H23" s="30"/>
      <c r="I23" s="30"/>
      <c r="J23" s="29"/>
      <c r="K23" s="29"/>
      <c r="L23" s="29"/>
      <c r="M23" s="29"/>
      <c r="N23" s="29"/>
      <c r="O23" s="31"/>
      <c r="P23" s="29"/>
      <c r="Q23" s="31"/>
      <c r="R23" s="29"/>
    </row>
    <row r="24" spans="1:18" ht="15" customHeight="1">
      <c r="A24" s="14"/>
      <c r="B24" s="50" t="s">
        <v>148</v>
      </c>
      <c r="C24" s="211">
        <v>0.3626029884563844</v>
      </c>
      <c r="D24" s="211">
        <v>0.3648127405555962</v>
      </c>
      <c r="E24" s="211">
        <v>0.3648127405555962</v>
      </c>
      <c r="F24" s="211">
        <v>0.36281412570878113</v>
      </c>
      <c r="G24" s="211">
        <v>0.36281412570878113</v>
      </c>
      <c r="H24" s="209">
        <v>0.3604870230061643</v>
      </c>
      <c r="I24" s="209">
        <v>0.3604870230061643</v>
      </c>
      <c r="J24" s="211">
        <v>0.3652297973814877</v>
      </c>
      <c r="K24" s="211">
        <v>0.3640695860787635</v>
      </c>
      <c r="L24" s="211">
        <v>0.3640695860787635</v>
      </c>
      <c r="M24" s="211">
        <v>0.36426473588699887</v>
      </c>
      <c r="N24" s="211">
        <v>0.36426473588699887</v>
      </c>
      <c r="O24" s="210">
        <v>0.360512361436485</v>
      </c>
      <c r="P24" s="40"/>
      <c r="Q24" s="210">
        <v>0.360512361436485</v>
      </c>
      <c r="R24" s="40"/>
    </row>
    <row r="25" spans="1:18" ht="15" customHeight="1">
      <c r="A25" s="21"/>
      <c r="B25" s="50" t="s">
        <v>43</v>
      </c>
      <c r="C25" s="211">
        <v>1.1092855751114292</v>
      </c>
      <c r="D25" s="211">
        <v>1.1380274231678487</v>
      </c>
      <c r="E25" s="211">
        <v>1.1380274231678487</v>
      </c>
      <c r="F25" s="211">
        <v>1.1760191489361702</v>
      </c>
      <c r="G25" s="211">
        <v>1.1760191489361702</v>
      </c>
      <c r="H25" s="209">
        <v>1.1368728132387707</v>
      </c>
      <c r="I25" s="209">
        <v>1.1368728132387707</v>
      </c>
      <c r="J25" s="211">
        <v>1.1245553511450053</v>
      </c>
      <c r="K25" s="211">
        <v>1.1441690890845992</v>
      </c>
      <c r="L25" s="211">
        <v>1.1441690890845992</v>
      </c>
      <c r="M25" s="211">
        <v>1.1990186219351104</v>
      </c>
      <c r="N25" s="211">
        <v>1.1990186219351104</v>
      </c>
      <c r="O25" s="210">
        <v>1.1431625037498359</v>
      </c>
      <c r="P25" s="40"/>
      <c r="Q25" s="210">
        <v>1.1431625037498359</v>
      </c>
      <c r="R25" s="40"/>
    </row>
    <row r="26" spans="1:14" ht="15" customHeight="1">
      <c r="A26" s="21"/>
      <c r="C26" s="261"/>
      <c r="D26" s="261"/>
      <c r="E26" s="261"/>
      <c r="F26" s="261"/>
      <c r="G26" s="261"/>
      <c r="H26" s="261"/>
      <c r="I26" s="261"/>
      <c r="J26" s="261"/>
      <c r="K26" s="261"/>
      <c r="L26" s="261"/>
      <c r="M26" s="261"/>
      <c r="N26" s="261"/>
    </row>
    <row r="27" spans="1:18" ht="15" customHeight="1">
      <c r="A27" s="76" t="s">
        <v>149</v>
      </c>
      <c r="B27" s="141"/>
      <c r="C27" s="26" t="s">
        <v>52</v>
      </c>
      <c r="D27" s="26" t="s">
        <v>53</v>
      </c>
      <c r="E27" s="26" t="s">
        <v>54</v>
      </c>
      <c r="F27" s="26" t="s">
        <v>56</v>
      </c>
      <c r="G27" s="26" t="s">
        <v>57</v>
      </c>
      <c r="H27" s="27" t="s">
        <v>61</v>
      </c>
      <c r="I27" s="27" t="s">
        <v>62</v>
      </c>
      <c r="J27" s="26" t="s">
        <v>63</v>
      </c>
      <c r="K27" s="26" t="s">
        <v>247</v>
      </c>
      <c r="L27" s="26" t="s">
        <v>248</v>
      </c>
      <c r="M27" s="26" t="s">
        <v>253</v>
      </c>
      <c r="N27" s="26" t="s">
        <v>254</v>
      </c>
      <c r="O27" s="28" t="s">
        <v>257</v>
      </c>
      <c r="P27" s="277" t="s">
        <v>255</v>
      </c>
      <c r="Q27" s="28" t="s">
        <v>258</v>
      </c>
      <c r="R27" s="277" t="s">
        <v>255</v>
      </c>
    </row>
    <row r="28" spans="1:18" ht="15" customHeight="1">
      <c r="A28" s="84" t="s">
        <v>85</v>
      </c>
      <c r="C28" s="29"/>
      <c r="D28" s="29"/>
      <c r="E28" s="29"/>
      <c r="F28" s="29"/>
      <c r="G28" s="29"/>
      <c r="H28" s="30"/>
      <c r="I28" s="30"/>
      <c r="J28" s="29"/>
      <c r="K28" s="29"/>
      <c r="L28" s="29"/>
      <c r="M28" s="29"/>
      <c r="N28" s="29"/>
      <c r="O28" s="31"/>
      <c r="P28" s="29"/>
      <c r="Q28" s="31"/>
      <c r="R28" s="29"/>
    </row>
    <row r="29" spans="1:18" ht="15" customHeight="1">
      <c r="A29" s="21"/>
      <c r="B29" s="177" t="s">
        <v>236</v>
      </c>
      <c r="C29" s="29">
        <v>817.085</v>
      </c>
      <c r="D29" s="29">
        <v>824.047</v>
      </c>
      <c r="E29" s="29">
        <v>824.047</v>
      </c>
      <c r="F29" s="29">
        <v>825.752</v>
      </c>
      <c r="G29" s="29">
        <v>825.752</v>
      </c>
      <c r="H29" s="30">
        <v>836.017</v>
      </c>
      <c r="I29" s="30">
        <v>836.017</v>
      </c>
      <c r="J29" s="29">
        <v>841.122</v>
      </c>
      <c r="K29" s="29">
        <v>849.218</v>
      </c>
      <c r="L29" s="29">
        <v>849.218</v>
      </c>
      <c r="M29" s="29">
        <v>836.418</v>
      </c>
      <c r="N29" s="29">
        <v>836.418</v>
      </c>
      <c r="O29" s="31">
        <v>846.758</v>
      </c>
      <c r="P29" s="40">
        <v>0.012847824864805402</v>
      </c>
      <c r="Q29" s="31">
        <v>846.758</v>
      </c>
      <c r="R29" s="40">
        <v>0.012847824864805402</v>
      </c>
    </row>
    <row r="30" spans="1:18" ht="15" customHeight="1">
      <c r="A30" s="21"/>
      <c r="B30" s="177" t="s">
        <v>237</v>
      </c>
      <c r="C30" s="29">
        <v>908.729</v>
      </c>
      <c r="D30" s="29">
        <v>932.109</v>
      </c>
      <c r="E30" s="29">
        <v>932.109</v>
      </c>
      <c r="F30" s="29">
        <v>979.089</v>
      </c>
      <c r="G30" s="29">
        <v>979.089</v>
      </c>
      <c r="H30" s="30">
        <v>897.555</v>
      </c>
      <c r="I30" s="30">
        <v>897.555</v>
      </c>
      <c r="J30" s="29">
        <v>873.03</v>
      </c>
      <c r="K30" s="29">
        <v>889.29</v>
      </c>
      <c r="L30" s="29">
        <v>889.29</v>
      </c>
      <c r="M30" s="29">
        <v>986.409</v>
      </c>
      <c r="N30" s="29">
        <v>986.409</v>
      </c>
      <c r="O30" s="31">
        <v>873.249</v>
      </c>
      <c r="P30" s="40">
        <v>-0.02708023463743159</v>
      </c>
      <c r="Q30" s="31">
        <v>873.249</v>
      </c>
      <c r="R30" s="40">
        <v>-0.02708023463743159</v>
      </c>
    </row>
    <row r="31" spans="2:18" s="22" customFormat="1" ht="15">
      <c r="B31" s="176" t="s">
        <v>97</v>
      </c>
      <c r="C31" s="29">
        <v>1725.814</v>
      </c>
      <c r="D31" s="29">
        <v>1756.156</v>
      </c>
      <c r="E31" s="29">
        <v>1756.156</v>
      </c>
      <c r="F31" s="29">
        <v>1804.841</v>
      </c>
      <c r="G31" s="29">
        <v>1804.841</v>
      </c>
      <c r="H31" s="30">
        <v>1733.572</v>
      </c>
      <c r="I31" s="30">
        <v>1733.572</v>
      </c>
      <c r="J31" s="29">
        <v>1714.152</v>
      </c>
      <c r="K31" s="29">
        <v>1738.508</v>
      </c>
      <c r="L31" s="29">
        <v>1738.508</v>
      </c>
      <c r="M31" s="29">
        <v>1822.827</v>
      </c>
      <c r="N31" s="29">
        <v>1822.827</v>
      </c>
      <c r="O31" s="31">
        <v>1720.007</v>
      </c>
      <c r="P31" s="40">
        <v>-0.007824884112110575</v>
      </c>
      <c r="Q31" s="31">
        <v>1720.007</v>
      </c>
      <c r="R31" s="40">
        <v>-0.007824884112110575</v>
      </c>
    </row>
    <row r="32" spans="1:18" ht="15" customHeight="1">
      <c r="A32" s="21"/>
      <c r="B32" s="127" t="s">
        <v>101</v>
      </c>
      <c r="C32" s="29">
        <v>140.432</v>
      </c>
      <c r="D32" s="29">
        <v>154.741</v>
      </c>
      <c r="E32" s="29">
        <v>154.741</v>
      </c>
      <c r="F32" s="29">
        <v>175.038</v>
      </c>
      <c r="G32" s="29">
        <v>175.038</v>
      </c>
      <c r="H32" s="30">
        <v>139.054</v>
      </c>
      <c r="I32" s="30">
        <v>139.054</v>
      </c>
      <c r="J32" s="29">
        <v>131.555</v>
      </c>
      <c r="K32" s="29">
        <v>142.39</v>
      </c>
      <c r="L32" s="29">
        <v>142.39</v>
      </c>
      <c r="M32" s="29">
        <v>147.412</v>
      </c>
      <c r="N32" s="29">
        <v>147.412</v>
      </c>
      <c r="O32" s="31">
        <v>131.084</v>
      </c>
      <c r="P32" s="40">
        <v>-0.057315862902181824</v>
      </c>
      <c r="Q32" s="31">
        <v>131.084</v>
      </c>
      <c r="R32" s="40">
        <v>-0.057315862902181824</v>
      </c>
    </row>
    <row r="33" spans="1:18" ht="15" customHeight="1">
      <c r="A33" s="21"/>
      <c r="B33" s="127" t="s">
        <v>102</v>
      </c>
      <c r="C33" s="29">
        <v>24.815</v>
      </c>
      <c r="D33" s="29">
        <v>25.195</v>
      </c>
      <c r="E33" s="29">
        <v>25.195</v>
      </c>
      <c r="F33" s="29">
        <v>27.729</v>
      </c>
      <c r="G33" s="29">
        <v>27.729</v>
      </c>
      <c r="H33" s="30">
        <v>29.025</v>
      </c>
      <c r="I33" s="30">
        <v>29.025</v>
      </c>
      <c r="J33" s="29">
        <v>30.779</v>
      </c>
      <c r="K33" s="29">
        <v>31.236</v>
      </c>
      <c r="L33" s="29">
        <v>31.236</v>
      </c>
      <c r="M33" s="29">
        <v>36.219</v>
      </c>
      <c r="N33" s="29">
        <v>36.219</v>
      </c>
      <c r="O33" s="31">
        <v>37.019</v>
      </c>
      <c r="P33" s="40">
        <v>0.27541774332472</v>
      </c>
      <c r="Q33" s="31">
        <v>37.019</v>
      </c>
      <c r="R33" s="40">
        <v>0.27541774332472</v>
      </c>
    </row>
    <row r="34" spans="1:14" ht="15" customHeight="1">
      <c r="A34" s="21"/>
      <c r="C34" s="261"/>
      <c r="D34" s="261"/>
      <c r="E34" s="261"/>
      <c r="F34" s="261"/>
      <c r="G34" s="261"/>
      <c r="H34" s="261"/>
      <c r="I34" s="261"/>
      <c r="J34" s="261"/>
      <c r="K34" s="261"/>
      <c r="L34" s="261"/>
      <c r="M34" s="261"/>
      <c r="N34" s="261"/>
    </row>
    <row r="35" spans="1:18" ht="15" customHeight="1">
      <c r="A35" s="76" t="s">
        <v>44</v>
      </c>
      <c r="B35" s="141"/>
      <c r="C35" s="26" t="s">
        <v>52</v>
      </c>
      <c r="D35" s="26" t="s">
        <v>53</v>
      </c>
      <c r="E35" s="26" t="s">
        <v>54</v>
      </c>
      <c r="F35" s="26" t="s">
        <v>56</v>
      </c>
      <c r="G35" s="26" t="s">
        <v>57</v>
      </c>
      <c r="H35" s="27" t="s">
        <v>61</v>
      </c>
      <c r="I35" s="27" t="s">
        <v>62</v>
      </c>
      <c r="J35" s="26" t="s">
        <v>63</v>
      </c>
      <c r="K35" s="26" t="s">
        <v>247</v>
      </c>
      <c r="L35" s="26" t="s">
        <v>248</v>
      </c>
      <c r="M35" s="26" t="s">
        <v>253</v>
      </c>
      <c r="N35" s="26" t="s">
        <v>254</v>
      </c>
      <c r="O35" s="28" t="s">
        <v>257</v>
      </c>
      <c r="P35" s="277" t="s">
        <v>255</v>
      </c>
      <c r="Q35" s="28" t="s">
        <v>258</v>
      </c>
      <c r="R35" s="277" t="s">
        <v>255</v>
      </c>
    </row>
    <row r="36" spans="1:18" ht="15" customHeight="1">
      <c r="A36" s="84" t="s">
        <v>246</v>
      </c>
      <c r="C36" s="29"/>
      <c r="D36" s="29"/>
      <c r="E36" s="29"/>
      <c r="F36" s="29"/>
      <c r="G36" s="29"/>
      <c r="H36" s="30"/>
      <c r="I36" s="30"/>
      <c r="J36" s="29"/>
      <c r="K36" s="29"/>
      <c r="L36" s="29"/>
      <c r="M36" s="29"/>
      <c r="N36" s="29"/>
      <c r="O36" s="31"/>
      <c r="P36" s="29"/>
      <c r="Q36" s="31"/>
      <c r="R36" s="29"/>
    </row>
    <row r="37" spans="1:18" ht="15" customHeight="1">
      <c r="A37" s="21"/>
      <c r="B37" s="50" t="s">
        <v>147</v>
      </c>
      <c r="C37" s="29">
        <v>292.9304325004043</v>
      </c>
      <c r="D37" s="29">
        <v>308.06435408112435</v>
      </c>
      <c r="E37" s="29">
        <v>300.507490196412</v>
      </c>
      <c r="F37" s="29">
        <v>302.5046728045774</v>
      </c>
      <c r="G37" s="29">
        <v>301.1870190245005</v>
      </c>
      <c r="H37" s="30">
        <v>295.5236106082797</v>
      </c>
      <c r="I37" s="30">
        <v>299.7627853802044</v>
      </c>
      <c r="J37" s="29">
        <v>296.680029764563</v>
      </c>
      <c r="K37" s="29">
        <v>318.0546082589513</v>
      </c>
      <c r="L37" s="29">
        <v>307.37408508185206</v>
      </c>
      <c r="M37" s="29">
        <v>302.66433368385196</v>
      </c>
      <c r="N37" s="29">
        <v>305.75986573458783</v>
      </c>
      <c r="O37" s="31">
        <v>299.5708109799064</v>
      </c>
      <c r="P37" s="40">
        <v>0.013695015309593384</v>
      </c>
      <c r="Q37" s="31">
        <v>304.1965536263563</v>
      </c>
      <c r="R37" s="40">
        <v>0.01479092289767836</v>
      </c>
    </row>
    <row r="38" spans="1:14" ht="15" customHeight="1">
      <c r="A38" s="21"/>
      <c r="C38" s="260"/>
      <c r="D38" s="260"/>
      <c r="E38" s="260"/>
      <c r="F38" s="260"/>
      <c r="G38" s="260"/>
      <c r="H38" s="260"/>
      <c r="I38" s="260"/>
      <c r="J38" s="260"/>
      <c r="K38" s="260"/>
      <c r="L38" s="260"/>
      <c r="M38" s="260"/>
      <c r="N38" s="260"/>
    </row>
    <row r="39" spans="1:18" ht="15" customHeight="1">
      <c r="A39" s="76" t="s">
        <v>104</v>
      </c>
      <c r="B39" s="141"/>
      <c r="C39" s="26" t="s">
        <v>52</v>
      </c>
      <c r="D39" s="26" t="s">
        <v>53</v>
      </c>
      <c r="E39" s="26" t="s">
        <v>54</v>
      </c>
      <c r="F39" s="26" t="s">
        <v>56</v>
      </c>
      <c r="G39" s="26" t="s">
        <v>57</v>
      </c>
      <c r="H39" s="27" t="s">
        <v>61</v>
      </c>
      <c r="I39" s="27" t="s">
        <v>62</v>
      </c>
      <c r="J39" s="26" t="s">
        <v>63</v>
      </c>
      <c r="K39" s="26" t="s">
        <v>247</v>
      </c>
      <c r="L39" s="26" t="s">
        <v>248</v>
      </c>
      <c r="M39" s="26" t="s">
        <v>253</v>
      </c>
      <c r="N39" s="26" t="s">
        <v>254</v>
      </c>
      <c r="O39" s="28" t="s">
        <v>257</v>
      </c>
      <c r="P39" s="277" t="s">
        <v>255</v>
      </c>
      <c r="Q39" s="28" t="s">
        <v>258</v>
      </c>
      <c r="R39" s="277" t="s">
        <v>255</v>
      </c>
    </row>
    <row r="40" spans="1:18" ht="15" customHeight="1">
      <c r="A40" s="84" t="s">
        <v>110</v>
      </c>
      <c r="C40" s="29"/>
      <c r="D40" s="29"/>
      <c r="E40" s="29"/>
      <c r="F40" s="29"/>
      <c r="G40" s="29"/>
      <c r="H40" s="30"/>
      <c r="I40" s="30"/>
      <c r="J40" s="29"/>
      <c r="K40" s="29"/>
      <c r="L40" s="29"/>
      <c r="M40" s="29"/>
      <c r="N40" s="29"/>
      <c r="O40" s="31"/>
      <c r="P40" s="29"/>
      <c r="Q40" s="31"/>
      <c r="R40" s="29"/>
    </row>
    <row r="41" spans="1:18" ht="15">
      <c r="A41" s="21"/>
      <c r="B41" s="172" t="s">
        <v>100</v>
      </c>
      <c r="C41" s="29">
        <v>10.471295850207776</v>
      </c>
      <c r="D41" s="29">
        <v>11.68634834180679</v>
      </c>
      <c r="E41" s="29">
        <v>11.079629343807332</v>
      </c>
      <c r="F41" s="29">
        <v>12.816395742239706</v>
      </c>
      <c r="G41" s="29">
        <v>11.670553193516954</v>
      </c>
      <c r="H41" s="30">
        <v>11.070286529825147</v>
      </c>
      <c r="I41" s="30">
        <v>11.5195981651756</v>
      </c>
      <c r="J41" s="29">
        <v>11.073718733372422</v>
      </c>
      <c r="K41" s="29">
        <v>11.85912977116964</v>
      </c>
      <c r="L41" s="29">
        <v>11.466671817280405</v>
      </c>
      <c r="M41" s="29">
        <v>13.271716243205201</v>
      </c>
      <c r="N41" s="29">
        <v>12.085332419246864</v>
      </c>
      <c r="O41" s="31">
        <v>11.296333693423495</v>
      </c>
      <c r="P41" s="40">
        <v>0.020419269455161926</v>
      </c>
      <c r="Q41" s="31">
        <v>11.886036838524147</v>
      </c>
      <c r="R41" s="40">
        <v>0.031810022198197174</v>
      </c>
    </row>
    <row r="42" spans="1:18" ht="15">
      <c r="A42" s="21"/>
      <c r="B42" s="172" t="s">
        <v>112</v>
      </c>
      <c r="C42" s="29">
        <v>10.580510329832707</v>
      </c>
      <c r="D42" s="29">
        <v>11.390229161745026</v>
      </c>
      <c r="E42" s="29">
        <v>10.985911189604881</v>
      </c>
      <c r="F42" s="29">
        <v>11.718784930161862</v>
      </c>
      <c r="G42" s="29">
        <v>11.235187222166855</v>
      </c>
      <c r="H42" s="30">
        <v>11.124043816826775</v>
      </c>
      <c r="I42" s="30">
        <v>11.207266905320195</v>
      </c>
      <c r="J42" s="29">
        <v>11.025404188489835</v>
      </c>
      <c r="K42" s="29">
        <v>11.565878988403936</v>
      </c>
      <c r="L42" s="29">
        <v>11.295755830010574</v>
      </c>
      <c r="M42" s="29">
        <v>11.959115099141082</v>
      </c>
      <c r="N42" s="29">
        <v>11.522855840416838</v>
      </c>
      <c r="O42" s="31">
        <v>11.272895709255259</v>
      </c>
      <c r="P42" s="40">
        <v>0.013381095479264804</v>
      </c>
      <c r="Q42" s="31">
        <v>11.459829020672588</v>
      </c>
      <c r="R42" s="40">
        <v>0.022535567099994713</v>
      </c>
    </row>
    <row r="43" spans="1:18" ht="15" customHeight="1">
      <c r="A43" s="21"/>
      <c r="B43" s="50" t="s">
        <v>106</v>
      </c>
      <c r="C43" s="29">
        <v>54.44349752000001</v>
      </c>
      <c r="D43" s="29">
        <v>60.92261674000001</v>
      </c>
      <c r="E43" s="29">
        <v>115.36611426</v>
      </c>
      <c r="F43" s="29">
        <v>68.82171896000001</v>
      </c>
      <c r="G43" s="29">
        <v>184.18783322</v>
      </c>
      <c r="H43" s="30">
        <v>58.698672159999994</v>
      </c>
      <c r="I43" s="30">
        <v>242.88650538</v>
      </c>
      <c r="J43" s="29">
        <v>57.14984562</v>
      </c>
      <c r="K43" s="29">
        <v>61.280452110000006</v>
      </c>
      <c r="L43" s="29">
        <v>118.43029773</v>
      </c>
      <c r="M43" s="29">
        <v>71.47921412999999</v>
      </c>
      <c r="N43" s="29">
        <v>189.90951185999998</v>
      </c>
      <c r="O43" s="31">
        <v>59.99151842000001</v>
      </c>
      <c r="P43" s="40">
        <v>0.02202513638598158</v>
      </c>
      <c r="Q43" s="31">
        <v>249.90103028000001</v>
      </c>
      <c r="R43" s="40">
        <v>0.028879846120004382</v>
      </c>
    </row>
    <row r="44" spans="1:18" ht="15" customHeight="1">
      <c r="A44" s="21"/>
      <c r="B44" s="50" t="s">
        <v>111</v>
      </c>
      <c r="C44" s="29">
        <v>54.21988866828969</v>
      </c>
      <c r="D44" s="29">
        <v>58.5256285759823</v>
      </c>
      <c r="E44" s="29">
        <v>112.74551724427202</v>
      </c>
      <c r="F44" s="29">
        <v>61.9929172040555</v>
      </c>
      <c r="G44" s="29">
        <v>174.73843444832752</v>
      </c>
      <c r="H44" s="30">
        <v>58.04266317197088</v>
      </c>
      <c r="I44" s="30">
        <v>232.78109762029837</v>
      </c>
      <c r="J44" s="29">
        <v>55.89946075989477</v>
      </c>
      <c r="K44" s="29">
        <v>58.68930069598903</v>
      </c>
      <c r="L44" s="29">
        <v>114.58876145588381</v>
      </c>
      <c r="M44" s="29">
        <v>63.15362326085363</v>
      </c>
      <c r="N44" s="29">
        <v>177.74238471673743</v>
      </c>
      <c r="O44" s="31">
        <v>58.627997094424785</v>
      </c>
      <c r="P44" s="40">
        <v>0.010084546271070582</v>
      </c>
      <c r="Q44" s="31">
        <v>236.3703818111622</v>
      </c>
      <c r="R44" s="40">
        <v>0.015419139386989578</v>
      </c>
    </row>
    <row r="45" spans="1:14" ht="15" customHeight="1">
      <c r="A45" s="21"/>
      <c r="C45" s="260"/>
      <c r="D45" s="260"/>
      <c r="E45" s="260"/>
      <c r="F45" s="260"/>
      <c r="G45" s="260"/>
      <c r="H45" s="260"/>
      <c r="I45" s="260"/>
      <c r="J45" s="260"/>
      <c r="K45" s="260"/>
      <c r="L45" s="260"/>
      <c r="M45" s="260"/>
      <c r="N45" s="260"/>
    </row>
    <row r="46" spans="1:18" ht="15" customHeight="1">
      <c r="A46" s="76" t="s">
        <v>45</v>
      </c>
      <c r="B46" s="141"/>
      <c r="C46" s="26" t="s">
        <v>52</v>
      </c>
      <c r="D46" s="26" t="s">
        <v>53</v>
      </c>
      <c r="E46" s="26" t="s">
        <v>54</v>
      </c>
      <c r="F46" s="26" t="s">
        <v>56</v>
      </c>
      <c r="G46" s="26" t="s">
        <v>57</v>
      </c>
      <c r="H46" s="27" t="s">
        <v>61</v>
      </c>
      <c r="I46" s="27" t="s">
        <v>62</v>
      </c>
      <c r="J46" s="26" t="s">
        <v>63</v>
      </c>
      <c r="K46" s="26" t="s">
        <v>247</v>
      </c>
      <c r="L46" s="26" t="s">
        <v>248</v>
      </c>
      <c r="M46" s="26" t="s">
        <v>253</v>
      </c>
      <c r="N46" s="26" t="s">
        <v>254</v>
      </c>
      <c r="O46" s="28" t="s">
        <v>257</v>
      </c>
      <c r="P46" s="277" t="s">
        <v>255</v>
      </c>
      <c r="Q46" s="28" t="s">
        <v>258</v>
      </c>
      <c r="R46" s="277" t="s">
        <v>255</v>
      </c>
    </row>
    <row r="47" spans="1:18" ht="15" customHeight="1">
      <c r="A47" s="84" t="s">
        <v>86</v>
      </c>
      <c r="C47" s="29"/>
      <c r="D47" s="29"/>
      <c r="E47" s="29"/>
      <c r="F47" s="29"/>
      <c r="G47" s="29"/>
      <c r="H47" s="30"/>
      <c r="I47" s="30"/>
      <c r="J47" s="29"/>
      <c r="K47" s="29"/>
      <c r="L47" s="29"/>
      <c r="M47" s="29"/>
      <c r="N47" s="29"/>
      <c r="O47" s="31"/>
      <c r="P47" s="29"/>
      <c r="Q47" s="210"/>
      <c r="R47" s="29"/>
    </row>
    <row r="48" spans="2:18" s="22" customFormat="1" ht="15" customHeight="1">
      <c r="B48" s="39" t="s">
        <v>107</v>
      </c>
      <c r="C48" s="211">
        <v>0.024488256467182126</v>
      </c>
      <c r="D48" s="211">
        <v>0.018096181498151596</v>
      </c>
      <c r="E48" s="211">
        <v>0.02128797226205834</v>
      </c>
      <c r="F48" s="211">
        <v>0.02146683356243791</v>
      </c>
      <c r="G48" s="211">
        <v>0.02134882869518588</v>
      </c>
      <c r="H48" s="209">
        <v>0.036201976005978465</v>
      </c>
      <c r="I48" s="209">
        <v>0.025084097383053873</v>
      </c>
      <c r="J48" s="211">
        <v>0.02409116785710272</v>
      </c>
      <c r="K48" s="211">
        <v>0.01990221321698777</v>
      </c>
      <c r="L48" s="211">
        <v>0.021995370160140873</v>
      </c>
      <c r="M48" s="211">
        <v>0.02416748911797354</v>
      </c>
      <c r="N48" s="211">
        <v>0.022739841821167738</v>
      </c>
      <c r="O48" s="210">
        <v>0.04412105582175782</v>
      </c>
      <c r="P48" s="40"/>
      <c r="Q48" s="210">
        <v>0.028140587502166792</v>
      </c>
      <c r="R48" s="40"/>
    </row>
    <row r="49" spans="1:18" ht="15" customHeight="1">
      <c r="A49" s="21"/>
      <c r="B49" s="51" t="s">
        <v>46</v>
      </c>
      <c r="C49" s="211">
        <v>0.009567420101169623</v>
      </c>
      <c r="D49" s="211">
        <v>0.007434593779257256</v>
      </c>
      <c r="E49" s="211">
        <v>0.00849888000123777</v>
      </c>
      <c r="F49" s="211">
        <v>0.00850582718816089</v>
      </c>
      <c r="G49" s="211">
        <v>0.008501208585419437</v>
      </c>
      <c r="H49" s="209">
        <v>0.009434476422959451</v>
      </c>
      <c r="I49" s="209">
        <v>0.008736179589312065</v>
      </c>
      <c r="J49" s="211">
        <v>0.009809948153947024</v>
      </c>
      <c r="K49" s="211">
        <v>0.011286541836892972</v>
      </c>
      <c r="L49" s="211">
        <v>0.010550851028245548</v>
      </c>
      <c r="M49" s="211">
        <v>0.01837665626558089</v>
      </c>
      <c r="N49" s="211">
        <v>0.013163871734895796</v>
      </c>
      <c r="O49" s="210">
        <v>0.01377717415017687</v>
      </c>
      <c r="P49" s="40"/>
      <c r="Q49" s="210">
        <v>0.013316932713124454</v>
      </c>
      <c r="R49" s="40"/>
    </row>
    <row r="50" spans="1:18" ht="15" customHeight="1">
      <c r="A50" s="21"/>
      <c r="B50" s="50" t="s">
        <v>47</v>
      </c>
      <c r="C50" s="211">
        <v>0.03779632138026019</v>
      </c>
      <c r="D50" s="211">
        <v>0.0276293721132353</v>
      </c>
      <c r="E50" s="211">
        <v>0.032709114357000094</v>
      </c>
      <c r="F50" s="211">
        <v>0.032560957611790904</v>
      </c>
      <c r="G50" s="211">
        <v>0.03265804505523773</v>
      </c>
      <c r="H50" s="209">
        <v>0.059833205618142704</v>
      </c>
      <c r="I50" s="209">
        <v>0.03948505404159998</v>
      </c>
      <c r="J50" s="211">
        <v>0.037674659423929426</v>
      </c>
      <c r="K50" s="211">
        <v>0.02819045854393468</v>
      </c>
      <c r="L50" s="211">
        <v>0.03294272139420397</v>
      </c>
      <c r="M50" s="211">
        <v>0.029302012183833274</v>
      </c>
      <c r="N50" s="211">
        <v>0.03166490296310804</v>
      </c>
      <c r="O50" s="210">
        <v>0.0715433066406467</v>
      </c>
      <c r="P50" s="40"/>
      <c r="Q50" s="210">
        <v>0.04184945197821938</v>
      </c>
      <c r="R50" s="40"/>
    </row>
    <row r="51" spans="1:18" ht="15" customHeight="1">
      <c r="A51" s="21"/>
      <c r="B51" s="51"/>
      <c r="C51" s="260"/>
      <c r="D51" s="260"/>
      <c r="E51" s="260"/>
      <c r="F51" s="260"/>
      <c r="G51" s="260"/>
      <c r="H51" s="260"/>
      <c r="I51" s="260"/>
      <c r="J51" s="260"/>
      <c r="K51" s="260"/>
      <c r="L51" s="260"/>
      <c r="M51" s="260"/>
      <c r="N51" s="260"/>
      <c r="O51" s="260"/>
      <c r="P51" s="260"/>
      <c r="Q51" s="260"/>
      <c r="R51" s="260"/>
    </row>
    <row r="52" spans="1:18" ht="15" customHeight="1">
      <c r="A52" s="76" t="s">
        <v>271</v>
      </c>
      <c r="B52" s="175"/>
      <c r="C52" s="26" t="s">
        <v>52</v>
      </c>
      <c r="D52" s="26" t="s">
        <v>53</v>
      </c>
      <c r="E52" s="26" t="s">
        <v>54</v>
      </c>
      <c r="F52" s="26" t="s">
        <v>56</v>
      </c>
      <c r="G52" s="26" t="s">
        <v>57</v>
      </c>
      <c r="H52" s="27" t="s">
        <v>61</v>
      </c>
      <c r="I52" s="27" t="s">
        <v>62</v>
      </c>
      <c r="J52" s="26" t="s">
        <v>63</v>
      </c>
      <c r="K52" s="26" t="s">
        <v>247</v>
      </c>
      <c r="L52" s="26" t="s">
        <v>248</v>
      </c>
      <c r="M52" s="26" t="s">
        <v>253</v>
      </c>
      <c r="N52" s="26" t="s">
        <v>254</v>
      </c>
      <c r="O52" s="28" t="s">
        <v>257</v>
      </c>
      <c r="P52" s="277" t="s">
        <v>255</v>
      </c>
      <c r="Q52" s="28" t="s">
        <v>258</v>
      </c>
      <c r="R52" s="277" t="s">
        <v>255</v>
      </c>
    </row>
    <row r="53" spans="1:18" ht="15" customHeight="1">
      <c r="A53" s="48" t="s">
        <v>84</v>
      </c>
      <c r="B53" s="128"/>
      <c r="C53" s="29"/>
      <c r="D53" s="29"/>
      <c r="E53" s="29"/>
      <c r="F53" s="29"/>
      <c r="G53" s="29"/>
      <c r="H53" s="30"/>
      <c r="I53" s="30"/>
      <c r="J53" s="29"/>
      <c r="K53" s="29"/>
      <c r="L53" s="29"/>
      <c r="M53" s="29"/>
      <c r="N53" s="29"/>
      <c r="O53" s="31"/>
      <c r="P53" s="29"/>
      <c r="Q53" s="31"/>
      <c r="R53" s="29"/>
    </row>
    <row r="54" spans="1:18" ht="15" customHeight="1">
      <c r="A54" s="21"/>
      <c r="B54" s="51" t="s">
        <v>123</v>
      </c>
      <c r="C54" s="29">
        <v>1.2801214969210137</v>
      </c>
      <c r="D54" s="29">
        <v>1.6490105418248573</v>
      </c>
      <c r="E54" s="29">
        <v>2.9291320387458715</v>
      </c>
      <c r="F54" s="29">
        <v>1.507558057688425</v>
      </c>
      <c r="G54" s="29">
        <v>4.436690096434296</v>
      </c>
      <c r="H54" s="30">
        <v>2.729459281060976</v>
      </c>
      <c r="I54" s="30">
        <v>7.166149377495272</v>
      </c>
      <c r="J54" s="29">
        <v>2.014119088097564</v>
      </c>
      <c r="K54" s="29">
        <v>2.14462571900929</v>
      </c>
      <c r="L54" s="29">
        <v>4.15874480710685</v>
      </c>
      <c r="M54" s="29">
        <v>1.93804253915354</v>
      </c>
      <c r="N54" s="29">
        <v>6.09678734626039</v>
      </c>
      <c r="O54" s="31">
        <v>3.320215033358505</v>
      </c>
      <c r="P54" s="40">
        <v>0.21643691715668112</v>
      </c>
      <c r="Q54" s="31">
        <v>9.417002379618891</v>
      </c>
      <c r="R54" s="40">
        <v>0.3140951832782395</v>
      </c>
    </row>
    <row r="55" spans="1:18" ht="15" customHeight="1">
      <c r="A55" s="21"/>
      <c r="B55" s="51" t="s">
        <v>124</v>
      </c>
      <c r="C55" s="29">
        <v>1.6644244951894909</v>
      </c>
      <c r="D55" s="29">
        <v>2.8734586091989116</v>
      </c>
      <c r="E55" s="29">
        <v>4.537883104388403</v>
      </c>
      <c r="F55" s="29">
        <v>2.837478692390115</v>
      </c>
      <c r="G55" s="29">
        <v>7.375361796778518</v>
      </c>
      <c r="H55" s="30">
        <v>5.256977582555377</v>
      </c>
      <c r="I55" s="30">
        <v>12.632339379333892</v>
      </c>
      <c r="J55" s="29">
        <v>2.736898113995748</v>
      </c>
      <c r="K55" s="29">
        <v>4.07985129105311</v>
      </c>
      <c r="L55" s="29">
        <v>6.81674940504885</v>
      </c>
      <c r="M55" s="29">
        <v>3.37408867614637</v>
      </c>
      <c r="N55" s="29">
        <v>10.1908380811952</v>
      </c>
      <c r="O55" s="31">
        <v>5.763540317489419</v>
      </c>
      <c r="P55" s="40">
        <v>0.09636007134879288</v>
      </c>
      <c r="Q55" s="31">
        <v>15.954378398684643</v>
      </c>
      <c r="R55" s="40">
        <v>0.26297892414017165</v>
      </c>
    </row>
    <row r="56" spans="1:10" ht="15">
      <c r="A56" s="21"/>
      <c r="B56" s="51"/>
      <c r="C56" s="29"/>
      <c r="D56" s="29"/>
      <c r="E56" s="29"/>
      <c r="F56" s="29"/>
      <c r="G56" s="29"/>
      <c r="H56" s="29"/>
      <c r="I56" s="29"/>
      <c r="J56" s="29"/>
    </row>
    <row r="57" spans="3:16" s="51" customFormat="1" ht="15">
      <c r="C57" s="29"/>
      <c r="D57" s="133"/>
      <c r="E57" s="133"/>
      <c r="F57" s="29"/>
      <c r="G57" s="29"/>
      <c r="H57" s="29"/>
      <c r="I57" s="29"/>
      <c r="J57" s="29"/>
      <c r="O57" s="21"/>
      <c r="P57" s="21"/>
    </row>
    <row r="58" spans="1:16" s="51" customFormat="1" ht="15">
      <c r="A58" s="50"/>
      <c r="B58" s="50" t="s">
        <v>268</v>
      </c>
      <c r="D58" s="134"/>
      <c r="E58" s="134"/>
      <c r="O58" s="21"/>
      <c r="P58" s="21"/>
    </row>
    <row r="59" spans="2:16" s="51" customFormat="1" ht="15">
      <c r="B59" s="290" t="s">
        <v>274</v>
      </c>
      <c r="D59" s="134"/>
      <c r="E59" s="134"/>
      <c r="O59" s="21"/>
      <c r="P59" s="21"/>
    </row>
    <row r="60" spans="4:16" s="51" customFormat="1" ht="15">
      <c r="D60" s="134"/>
      <c r="E60" s="134"/>
      <c r="O60" s="21"/>
      <c r="P60" s="21"/>
    </row>
  </sheetData>
  <sheetProtection/>
  <conditionalFormatting sqref="P16">
    <cfRule type="cellIs" priority="15" dxfId="156" operator="notEqual" stopIfTrue="1">
      <formula>""</formula>
    </cfRule>
  </conditionalFormatting>
  <conditionalFormatting sqref="P53">
    <cfRule type="cellIs" priority="18" dxfId="156" operator="notEqual" stopIfTrue="1">
      <formula>""</formula>
    </cfRule>
  </conditionalFormatting>
  <conditionalFormatting sqref="P11">
    <cfRule type="cellIs" priority="16" dxfId="156" operator="notEqual" stopIfTrue="1">
      <formula>""</formula>
    </cfRule>
  </conditionalFormatting>
  <conditionalFormatting sqref="P4">
    <cfRule type="cellIs" priority="17" dxfId="156" operator="notEqual" stopIfTrue="1">
      <formula>""</formula>
    </cfRule>
  </conditionalFormatting>
  <conditionalFormatting sqref="P23">
    <cfRule type="cellIs" priority="14" dxfId="156" operator="notEqual" stopIfTrue="1">
      <formula>""</formula>
    </cfRule>
  </conditionalFormatting>
  <conditionalFormatting sqref="P28">
    <cfRule type="cellIs" priority="13" dxfId="156" operator="notEqual" stopIfTrue="1">
      <formula>""</formula>
    </cfRule>
  </conditionalFormatting>
  <conditionalFormatting sqref="P36">
    <cfRule type="cellIs" priority="12" dxfId="156" operator="notEqual" stopIfTrue="1">
      <formula>""</formula>
    </cfRule>
  </conditionalFormatting>
  <conditionalFormatting sqref="P40">
    <cfRule type="cellIs" priority="11" dxfId="156" operator="notEqual" stopIfTrue="1">
      <formula>""</formula>
    </cfRule>
  </conditionalFormatting>
  <conditionalFormatting sqref="P47">
    <cfRule type="cellIs" priority="10" dxfId="156" operator="notEqual" stopIfTrue="1">
      <formula>""</formula>
    </cfRule>
  </conditionalFormatting>
  <conditionalFormatting sqref="R16">
    <cfRule type="cellIs" priority="6" dxfId="156" operator="notEqual" stopIfTrue="1">
      <formula>""</formula>
    </cfRule>
  </conditionalFormatting>
  <conditionalFormatting sqref="R53">
    <cfRule type="cellIs" priority="9" dxfId="156" operator="notEqual" stopIfTrue="1">
      <formula>""</formula>
    </cfRule>
  </conditionalFormatting>
  <conditionalFormatting sqref="R11">
    <cfRule type="cellIs" priority="7" dxfId="156" operator="notEqual" stopIfTrue="1">
      <formula>""</formula>
    </cfRule>
  </conditionalFormatting>
  <conditionalFormatting sqref="R4">
    <cfRule type="cellIs" priority="8" dxfId="156" operator="notEqual" stopIfTrue="1">
      <formula>""</formula>
    </cfRule>
  </conditionalFormatting>
  <conditionalFormatting sqref="R23">
    <cfRule type="cellIs" priority="5" dxfId="156" operator="notEqual" stopIfTrue="1">
      <formula>""</formula>
    </cfRule>
  </conditionalFormatting>
  <conditionalFormatting sqref="R28">
    <cfRule type="cellIs" priority="4" dxfId="156" operator="notEqual" stopIfTrue="1">
      <formula>""</formula>
    </cfRule>
  </conditionalFormatting>
  <conditionalFormatting sqref="R36">
    <cfRule type="cellIs" priority="3" dxfId="156" operator="notEqual" stopIfTrue="1">
      <formula>""</formula>
    </cfRule>
  </conditionalFormatting>
  <conditionalFormatting sqref="R40">
    <cfRule type="cellIs" priority="2" dxfId="156" operator="notEqual" stopIfTrue="1">
      <formula>""</formula>
    </cfRule>
  </conditionalFormatting>
  <conditionalFormatting sqref="R47">
    <cfRule type="cellIs" priority="1"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9" r:id="rId3"/>
  <headerFooter scaleWithDoc="0" alignWithMargins="0">
    <oddHeader>&amp;L&amp;G</oddHeader>
    <oddFooter>&amp;L&amp;"Trebuchet MS,Standard"&amp;8Telekom Austria Group&amp;R&amp;"Trebuchet MS,Fett"&amp;8&amp;K000000&amp;P</oddFoot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30"/>
    <pageSetUpPr fitToPage="1"/>
  </sheetPr>
  <dimension ref="A1:Y59"/>
  <sheetViews>
    <sheetView showGridLines="0" view="pageBreakPreview" zoomScale="70" zoomScaleNormal="75" zoomScaleSheetLayoutView="70" zoomScalePageLayoutView="0" workbookViewId="0" topLeftCell="A43">
      <selection activeCell="V13" sqref="V13"/>
    </sheetView>
  </sheetViews>
  <sheetFormatPr defaultColWidth="8.00390625" defaultRowHeight="11.25" outlineLevelCol="1"/>
  <cols>
    <col min="1" max="1" width="4.00390625" style="1" customWidth="1"/>
    <col min="2" max="2" width="55.125" style="50" customWidth="1"/>
    <col min="3" max="9" width="11.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20" width="10.50390625" style="51" customWidth="1"/>
    <col min="21" max="21" width="11.625" style="51" customWidth="1" collapsed="1"/>
    <col min="22" max="22" width="9.625" style="51" customWidth="1" collapsed="1"/>
    <col min="23" max="25" width="8.00390625" style="51" customWidth="1"/>
    <col min="26" max="26" width="8.00390625" style="51" customWidth="1" collapsed="1"/>
    <col min="27" max="27" width="8.00390625" style="51" customWidth="1"/>
    <col min="28" max="28" width="8.00390625" style="51" customWidth="1" collapsed="1"/>
    <col min="29" max="29" width="8.00390625" style="51" customWidth="1"/>
    <col min="30" max="41" width="8.00390625" style="51" customWidth="1" collapsed="1"/>
    <col min="42" max="42" width="8.00390625" style="51" customWidth="1"/>
    <col min="43" max="86" width="8.00390625" style="51" customWidth="1" collapsed="1"/>
    <col min="87" max="16384" width="8.00390625" style="51" customWidth="1"/>
  </cols>
  <sheetData>
    <row r="1" spans="1:12" s="21" customFormat="1" ht="30" customHeight="1">
      <c r="A1" s="236" t="s">
        <v>273</v>
      </c>
      <c r="B1" s="1"/>
      <c r="C1" s="24"/>
      <c r="D1" s="24"/>
      <c r="E1" s="24"/>
      <c r="F1" s="24"/>
      <c r="G1" s="24"/>
      <c r="H1" s="24"/>
      <c r="I1" s="24"/>
      <c r="K1" s="24"/>
      <c r="L1" s="24"/>
    </row>
    <row r="2" spans="1:12" s="21" customFormat="1" ht="30" customHeight="1">
      <c r="A2" s="236"/>
      <c r="B2" s="1"/>
      <c r="C2" s="24"/>
      <c r="D2" s="24"/>
      <c r="E2" s="24"/>
      <c r="F2" s="24"/>
      <c r="G2" s="24"/>
      <c r="H2" s="24"/>
      <c r="I2" s="24"/>
      <c r="K2" s="24"/>
      <c r="L2" s="24"/>
    </row>
    <row r="3" spans="1:25" s="21" customFormat="1" ht="30" customHeight="1">
      <c r="A3" s="76" t="s">
        <v>96</v>
      </c>
      <c r="B3" s="25"/>
      <c r="C3" s="26" t="s">
        <v>52</v>
      </c>
      <c r="D3" s="26" t="s">
        <v>53</v>
      </c>
      <c r="E3" s="26" t="s">
        <v>54</v>
      </c>
      <c r="F3" s="26" t="s">
        <v>56</v>
      </c>
      <c r="G3" s="26" t="s">
        <v>57</v>
      </c>
      <c r="H3" s="27" t="s">
        <v>61</v>
      </c>
      <c r="I3" s="27" t="s">
        <v>62</v>
      </c>
      <c r="J3" s="26" t="s">
        <v>52</v>
      </c>
      <c r="K3" s="26" t="s">
        <v>53</v>
      </c>
      <c r="L3" s="26" t="s">
        <v>54</v>
      </c>
      <c r="M3" s="26" t="s">
        <v>56</v>
      </c>
      <c r="N3" s="26" t="s">
        <v>57</v>
      </c>
      <c r="O3" s="27" t="s">
        <v>61</v>
      </c>
      <c r="P3" s="27" t="s">
        <v>62</v>
      </c>
      <c r="Q3" s="26" t="s">
        <v>63</v>
      </c>
      <c r="R3" s="26" t="s">
        <v>247</v>
      </c>
      <c r="S3" s="26" t="s">
        <v>248</v>
      </c>
      <c r="T3" s="26" t="s">
        <v>253</v>
      </c>
      <c r="U3" s="26" t="s">
        <v>254</v>
      </c>
      <c r="V3" s="28" t="s">
        <v>257</v>
      </c>
      <c r="W3" s="277" t="s">
        <v>255</v>
      </c>
      <c r="X3" s="28" t="s">
        <v>258</v>
      </c>
      <c r="Y3" s="277" t="s">
        <v>255</v>
      </c>
    </row>
    <row r="4" spans="1:25" s="21" customFormat="1" ht="18.75" customHeight="1">
      <c r="A4" s="54" t="s">
        <v>85</v>
      </c>
      <c r="B4" s="39"/>
      <c r="C4" s="29"/>
      <c r="D4" s="29"/>
      <c r="E4" s="29"/>
      <c r="F4" s="29"/>
      <c r="G4" s="29"/>
      <c r="H4" s="30"/>
      <c r="I4" s="30"/>
      <c r="J4" s="29"/>
      <c r="K4" s="29"/>
      <c r="L4" s="29"/>
      <c r="M4" s="29"/>
      <c r="N4" s="29"/>
      <c r="O4" s="30"/>
      <c r="P4" s="30"/>
      <c r="Q4" s="29"/>
      <c r="R4" s="29"/>
      <c r="S4" s="29"/>
      <c r="T4" s="29"/>
      <c r="U4" s="29"/>
      <c r="V4" s="31"/>
      <c r="W4" s="29"/>
      <c r="X4" s="31"/>
      <c r="Y4" s="29"/>
    </row>
    <row r="5" spans="1:25" s="21" customFormat="1" ht="18.75" customHeight="1">
      <c r="A5" s="54"/>
      <c r="B5" s="284" t="s">
        <v>109</v>
      </c>
      <c r="C5" s="285">
        <v>442.22599999999954</v>
      </c>
      <c r="D5" s="285">
        <v>460.081</v>
      </c>
      <c r="E5" s="285">
        <v>460.081</v>
      </c>
      <c r="F5" s="285">
        <v>535.8090000000002</v>
      </c>
      <c r="G5" s="285">
        <v>535.8090000000002</v>
      </c>
      <c r="H5" s="286">
        <v>553.0120000000003</v>
      </c>
      <c r="I5" s="286">
        <v>553.0120000000003</v>
      </c>
      <c r="J5" s="29" t="s">
        <v>269</v>
      </c>
      <c r="K5" s="29" t="s">
        <v>269</v>
      </c>
      <c r="L5" s="29" t="s">
        <v>269</v>
      </c>
      <c r="M5" s="29" t="s">
        <v>269</v>
      </c>
      <c r="N5" s="29" t="s">
        <v>269</v>
      </c>
      <c r="O5" s="30" t="s">
        <v>269</v>
      </c>
      <c r="P5" s="30" t="s">
        <v>269</v>
      </c>
      <c r="Q5" s="29" t="s">
        <v>269</v>
      </c>
      <c r="R5" s="29" t="s">
        <v>269</v>
      </c>
      <c r="S5" s="29" t="s">
        <v>269</v>
      </c>
      <c r="T5" s="29" t="s">
        <v>269</v>
      </c>
      <c r="U5" s="29" t="s">
        <v>269</v>
      </c>
      <c r="V5" s="31">
        <v>279.363</v>
      </c>
      <c r="W5" s="40" t="s">
        <v>269</v>
      </c>
      <c r="X5" s="31">
        <v>279.363</v>
      </c>
      <c r="Y5" s="40" t="s">
        <v>269</v>
      </c>
    </row>
    <row r="6" spans="1:25" s="21" customFormat="1" ht="13.5" customHeight="1">
      <c r="A6" s="85"/>
      <c r="B6" s="50" t="s">
        <v>88</v>
      </c>
      <c r="C6" s="285">
        <v>125.242</v>
      </c>
      <c r="D6" s="285">
        <v>131.246</v>
      </c>
      <c r="E6" s="285">
        <v>131.246</v>
      </c>
      <c r="F6" s="285">
        <v>159.581</v>
      </c>
      <c r="G6" s="285">
        <v>159.581</v>
      </c>
      <c r="H6" s="286">
        <v>164.101</v>
      </c>
      <c r="I6" s="286">
        <v>164.101</v>
      </c>
      <c r="J6" s="29" t="s">
        <v>269</v>
      </c>
      <c r="K6" s="29" t="s">
        <v>269</v>
      </c>
      <c r="L6" s="29" t="s">
        <v>269</v>
      </c>
      <c r="M6" s="29" t="s">
        <v>269</v>
      </c>
      <c r="N6" s="29" t="s">
        <v>269</v>
      </c>
      <c r="O6" s="30" t="s">
        <v>269</v>
      </c>
      <c r="P6" s="30" t="s">
        <v>269</v>
      </c>
      <c r="Q6" s="29" t="s">
        <v>269</v>
      </c>
      <c r="R6" s="29" t="s">
        <v>269</v>
      </c>
      <c r="S6" s="29" t="s">
        <v>269</v>
      </c>
      <c r="T6" s="29" t="s">
        <v>269</v>
      </c>
      <c r="U6" s="29" t="s">
        <v>269</v>
      </c>
      <c r="V6" s="31">
        <v>2.504</v>
      </c>
      <c r="W6" s="40" t="s">
        <v>269</v>
      </c>
      <c r="X6" s="31">
        <v>2.504</v>
      </c>
      <c r="Y6" s="40" t="s">
        <v>269</v>
      </c>
    </row>
    <row r="7" spans="1:25" s="21" customFormat="1" ht="12.75" customHeight="1">
      <c r="A7" s="85"/>
      <c r="B7" s="50" t="s">
        <v>89</v>
      </c>
      <c r="C7" s="285">
        <v>145.45599999999953</v>
      </c>
      <c r="D7" s="285">
        <v>154.46599999999998</v>
      </c>
      <c r="E7" s="285">
        <v>154.46599999999998</v>
      </c>
      <c r="F7" s="285">
        <v>188.99400000000009</v>
      </c>
      <c r="G7" s="285">
        <v>188.99400000000009</v>
      </c>
      <c r="H7" s="286">
        <v>200.20600000000036</v>
      </c>
      <c r="I7" s="286">
        <v>200.20600000000036</v>
      </c>
      <c r="J7" s="29" t="s">
        <v>269</v>
      </c>
      <c r="K7" s="29" t="s">
        <v>269</v>
      </c>
      <c r="L7" s="29" t="s">
        <v>269</v>
      </c>
      <c r="M7" s="29" t="s">
        <v>269</v>
      </c>
      <c r="N7" s="29" t="s">
        <v>269</v>
      </c>
      <c r="O7" s="30" t="s">
        <v>269</v>
      </c>
      <c r="P7" s="30" t="s">
        <v>269</v>
      </c>
      <c r="Q7" s="29" t="s">
        <v>269</v>
      </c>
      <c r="R7" s="29" t="s">
        <v>269</v>
      </c>
      <c r="S7" s="29" t="s">
        <v>269</v>
      </c>
      <c r="T7" s="29" t="s">
        <v>269</v>
      </c>
      <c r="U7" s="29" t="s">
        <v>269</v>
      </c>
      <c r="V7" s="31">
        <v>131.996</v>
      </c>
      <c r="W7" s="40" t="s">
        <v>269</v>
      </c>
      <c r="X7" s="31">
        <v>131.996</v>
      </c>
      <c r="Y7" s="40" t="s">
        <v>269</v>
      </c>
    </row>
    <row r="8" spans="1:25" s="21" customFormat="1" ht="12" customHeight="1">
      <c r="A8" s="85"/>
      <c r="B8" s="177" t="s">
        <v>90</v>
      </c>
      <c r="C8" s="285">
        <v>171.52800000000002</v>
      </c>
      <c r="D8" s="285">
        <v>174.369</v>
      </c>
      <c r="E8" s="285">
        <v>174.369</v>
      </c>
      <c r="F8" s="285">
        <v>187.2340000000001</v>
      </c>
      <c r="G8" s="285">
        <v>187.2340000000001</v>
      </c>
      <c r="H8" s="286">
        <v>188.70499999999996</v>
      </c>
      <c r="I8" s="286">
        <v>188.70499999999996</v>
      </c>
      <c r="J8" s="29" t="s">
        <v>269</v>
      </c>
      <c r="K8" s="29" t="s">
        <v>269</v>
      </c>
      <c r="L8" s="29" t="s">
        <v>269</v>
      </c>
      <c r="M8" s="29" t="s">
        <v>269</v>
      </c>
      <c r="N8" s="29" t="s">
        <v>269</v>
      </c>
      <c r="O8" s="30" t="s">
        <v>269</v>
      </c>
      <c r="P8" s="30" t="s">
        <v>269</v>
      </c>
      <c r="Q8" s="29" t="s">
        <v>269</v>
      </c>
      <c r="R8" s="29" t="s">
        <v>269</v>
      </c>
      <c r="S8" s="29" t="s">
        <v>269</v>
      </c>
      <c r="T8" s="29" t="s">
        <v>269</v>
      </c>
      <c r="U8" s="29" t="s">
        <v>269</v>
      </c>
      <c r="V8" s="31">
        <v>144.863</v>
      </c>
      <c r="W8" s="40" t="s">
        <v>269</v>
      </c>
      <c r="X8" s="31">
        <v>144.863</v>
      </c>
      <c r="Y8" s="40" t="s">
        <v>269</v>
      </c>
    </row>
    <row r="9" spans="1:21" s="21" customFormat="1" ht="15" customHeight="1">
      <c r="A9" s="85"/>
      <c r="B9" s="177"/>
      <c r="C9" s="287"/>
      <c r="D9" s="287"/>
      <c r="E9" s="287"/>
      <c r="F9" s="287"/>
      <c r="G9" s="287"/>
      <c r="H9" s="288"/>
      <c r="I9" s="288"/>
      <c r="J9" s="226"/>
      <c r="K9" s="226"/>
      <c r="L9" s="226"/>
      <c r="M9" s="226"/>
      <c r="N9" s="226"/>
      <c r="O9" s="273"/>
      <c r="P9" s="273"/>
      <c r="Q9" s="226"/>
      <c r="R9" s="226"/>
      <c r="S9" s="226"/>
      <c r="T9" s="226"/>
      <c r="U9" s="226"/>
    </row>
    <row r="10" spans="1:25" s="21" customFormat="1" ht="19.5" customHeight="1">
      <c r="A10" s="76" t="s">
        <v>105</v>
      </c>
      <c r="B10" s="174"/>
      <c r="C10" s="26" t="s">
        <v>52</v>
      </c>
      <c r="D10" s="26" t="s">
        <v>53</v>
      </c>
      <c r="E10" s="26" t="s">
        <v>54</v>
      </c>
      <c r="F10" s="26" t="s">
        <v>56</v>
      </c>
      <c r="G10" s="26" t="s">
        <v>57</v>
      </c>
      <c r="H10" s="27" t="s">
        <v>61</v>
      </c>
      <c r="I10" s="27" t="s">
        <v>62</v>
      </c>
      <c r="J10" s="26" t="s">
        <v>52</v>
      </c>
      <c r="K10" s="26" t="s">
        <v>53</v>
      </c>
      <c r="L10" s="26" t="s">
        <v>54</v>
      </c>
      <c r="M10" s="26" t="s">
        <v>56</v>
      </c>
      <c r="N10" s="26" t="s">
        <v>57</v>
      </c>
      <c r="O10" s="27" t="s">
        <v>61</v>
      </c>
      <c r="P10" s="27" t="s">
        <v>62</v>
      </c>
      <c r="Q10" s="26" t="s">
        <v>63</v>
      </c>
      <c r="R10" s="26" t="s">
        <v>247</v>
      </c>
      <c r="S10" s="26" t="s">
        <v>248</v>
      </c>
      <c r="T10" s="26" t="s">
        <v>253</v>
      </c>
      <c r="U10" s="26" t="s">
        <v>254</v>
      </c>
      <c r="V10" s="28" t="s">
        <v>257</v>
      </c>
      <c r="W10" s="277" t="s">
        <v>255</v>
      </c>
      <c r="X10" s="28" t="s">
        <v>258</v>
      </c>
      <c r="Y10" s="277" t="s">
        <v>255</v>
      </c>
    </row>
    <row r="11" spans="1:25" s="21" customFormat="1" ht="15.75" customHeight="1">
      <c r="A11" s="54" t="s">
        <v>87</v>
      </c>
      <c r="B11" s="284"/>
      <c r="C11" s="29"/>
      <c r="D11" s="29"/>
      <c r="E11" s="29"/>
      <c r="F11" s="29"/>
      <c r="G11" s="29"/>
      <c r="H11" s="30"/>
      <c r="I11" s="30"/>
      <c r="J11" s="29"/>
      <c r="K11" s="29"/>
      <c r="L11" s="29"/>
      <c r="M11" s="29"/>
      <c r="N11" s="29"/>
      <c r="O11" s="30"/>
      <c r="P11" s="30"/>
      <c r="Q11" s="29"/>
      <c r="R11" s="29"/>
      <c r="S11" s="29"/>
      <c r="T11" s="29"/>
      <c r="U11" s="29"/>
      <c r="V11" s="31"/>
      <c r="W11" s="29"/>
      <c r="X11" s="31"/>
      <c r="Y11" s="29"/>
    </row>
    <row r="12" spans="1:25" s="21" customFormat="1" ht="15" customHeight="1">
      <c r="A12" s="85"/>
      <c r="B12" s="177" t="s">
        <v>259</v>
      </c>
      <c r="C12" s="29">
        <v>22.94185143216456</v>
      </c>
      <c r="D12" s="29">
        <v>23.66127745932365</v>
      </c>
      <c r="E12" s="29">
        <v>23.30805365635608</v>
      </c>
      <c r="F12" s="29">
        <v>23.715095110592536</v>
      </c>
      <c r="G12" s="29">
        <v>23.452221183416604</v>
      </c>
      <c r="H12" s="30">
        <v>23.644104602786246</v>
      </c>
      <c r="I12" s="30">
        <v>23.506727550264106</v>
      </c>
      <c r="J12" s="29" t="s">
        <v>269</v>
      </c>
      <c r="K12" s="29" t="s">
        <v>269</v>
      </c>
      <c r="L12" s="29" t="s">
        <v>269</v>
      </c>
      <c r="M12" s="29" t="s">
        <v>269</v>
      </c>
      <c r="N12" s="29" t="s">
        <v>269</v>
      </c>
      <c r="O12" s="30" t="s">
        <v>269</v>
      </c>
      <c r="P12" s="30" t="s">
        <v>269</v>
      </c>
      <c r="Q12" s="29" t="s">
        <v>269</v>
      </c>
      <c r="R12" s="29" t="s">
        <v>269</v>
      </c>
      <c r="S12" s="29" t="s">
        <v>269</v>
      </c>
      <c r="T12" s="29" t="s">
        <v>269</v>
      </c>
      <c r="U12" s="29" t="s">
        <v>269</v>
      </c>
      <c r="V12" s="31">
        <v>7.3415165014608</v>
      </c>
      <c r="W12" s="40" t="s">
        <v>269</v>
      </c>
      <c r="X12" s="31">
        <v>7.874116932134143</v>
      </c>
      <c r="Y12" s="40" t="s">
        <v>269</v>
      </c>
    </row>
    <row r="13" spans="1:25" s="21" customFormat="1" ht="16.5" customHeight="1">
      <c r="A13" s="85"/>
      <c r="B13" s="177" t="s">
        <v>127</v>
      </c>
      <c r="C13" s="29">
        <v>13.842746084545182</v>
      </c>
      <c r="D13" s="29">
        <v>14.801406759789746</v>
      </c>
      <c r="E13" s="29">
        <v>28.644152844334926</v>
      </c>
      <c r="F13" s="29">
        <v>15.983606520565154</v>
      </c>
      <c r="G13" s="29">
        <v>44.62775936490008</v>
      </c>
      <c r="H13" s="30">
        <v>17.851594526411148</v>
      </c>
      <c r="I13" s="30">
        <v>62.47935389131123</v>
      </c>
      <c r="J13" s="29" t="s">
        <v>269</v>
      </c>
      <c r="K13" s="29" t="s">
        <v>269</v>
      </c>
      <c r="L13" s="29" t="s">
        <v>269</v>
      </c>
      <c r="M13" s="29" t="s">
        <v>269</v>
      </c>
      <c r="N13" s="29" t="s">
        <v>269</v>
      </c>
      <c r="O13" s="30" t="s">
        <v>269</v>
      </c>
      <c r="P13" s="30" t="s">
        <v>269</v>
      </c>
      <c r="Q13" s="29" t="s">
        <v>269</v>
      </c>
      <c r="R13" s="29" t="s">
        <v>269</v>
      </c>
      <c r="S13" s="29" t="s">
        <v>269</v>
      </c>
      <c r="T13" s="29" t="s">
        <v>269</v>
      </c>
      <c r="U13" s="29" t="s">
        <v>269</v>
      </c>
      <c r="V13" s="31">
        <v>1.3</v>
      </c>
      <c r="W13" s="29" t="s">
        <v>269</v>
      </c>
      <c r="X13" s="31">
        <v>1.5</v>
      </c>
      <c r="Y13" s="40" t="s">
        <v>269</v>
      </c>
    </row>
    <row r="14" spans="1:21" s="21" customFormat="1" ht="15" customHeight="1">
      <c r="A14" s="63"/>
      <c r="B14" s="177"/>
      <c r="C14" s="221"/>
      <c r="D14" s="221"/>
      <c r="E14" s="221"/>
      <c r="F14" s="221"/>
      <c r="G14" s="221"/>
      <c r="H14" s="263"/>
      <c r="I14" s="263"/>
      <c r="J14" s="221"/>
      <c r="K14" s="221"/>
      <c r="L14" s="221"/>
      <c r="M14" s="221"/>
      <c r="N14" s="221"/>
      <c r="O14" s="263"/>
      <c r="P14" s="263"/>
      <c r="Q14" s="221"/>
      <c r="R14" s="221"/>
      <c r="S14" s="221"/>
      <c r="T14" s="221"/>
      <c r="U14" s="221"/>
    </row>
    <row r="15" spans="1:25" s="21" customFormat="1" ht="24.75" customHeight="1">
      <c r="A15" s="76" t="s">
        <v>37</v>
      </c>
      <c r="B15" s="174"/>
      <c r="C15" s="26" t="s">
        <v>52</v>
      </c>
      <c r="D15" s="26" t="s">
        <v>53</v>
      </c>
      <c r="E15" s="26" t="s">
        <v>54</v>
      </c>
      <c r="F15" s="26" t="s">
        <v>56</v>
      </c>
      <c r="G15" s="26" t="s">
        <v>57</v>
      </c>
      <c r="H15" s="27" t="s">
        <v>61</v>
      </c>
      <c r="I15" s="27" t="s">
        <v>62</v>
      </c>
      <c r="J15" s="26" t="s">
        <v>52</v>
      </c>
      <c r="K15" s="26" t="s">
        <v>53</v>
      </c>
      <c r="L15" s="26" t="s">
        <v>54</v>
      </c>
      <c r="M15" s="26" t="s">
        <v>56</v>
      </c>
      <c r="N15" s="26" t="s">
        <v>57</v>
      </c>
      <c r="O15" s="27" t="s">
        <v>61</v>
      </c>
      <c r="P15" s="27" t="s">
        <v>62</v>
      </c>
      <c r="Q15" s="26" t="s">
        <v>63</v>
      </c>
      <c r="R15" s="26" t="s">
        <v>247</v>
      </c>
      <c r="S15" s="26" t="s">
        <v>248</v>
      </c>
      <c r="T15" s="26" t="s">
        <v>253</v>
      </c>
      <c r="U15" s="26" t="s">
        <v>254</v>
      </c>
      <c r="V15" s="28" t="s">
        <v>257</v>
      </c>
      <c r="W15" s="277" t="s">
        <v>255</v>
      </c>
      <c r="X15" s="28" t="s">
        <v>258</v>
      </c>
      <c r="Y15" s="277" t="s">
        <v>255</v>
      </c>
    </row>
    <row r="16" spans="1:25" s="21" customFormat="1" ht="17.25" customHeight="1">
      <c r="A16" s="54" t="s">
        <v>85</v>
      </c>
      <c r="B16" s="284"/>
      <c r="C16" s="29"/>
      <c r="D16" s="29"/>
      <c r="E16" s="29"/>
      <c r="F16" s="29"/>
      <c r="G16" s="29"/>
      <c r="H16" s="30"/>
      <c r="I16" s="30"/>
      <c r="J16" s="29"/>
      <c r="K16" s="29"/>
      <c r="L16" s="29"/>
      <c r="M16" s="29"/>
      <c r="N16" s="29"/>
      <c r="O16" s="30"/>
      <c r="P16" s="30"/>
      <c r="Q16" s="29"/>
      <c r="R16" s="29"/>
      <c r="S16" s="29"/>
      <c r="T16" s="29"/>
      <c r="U16" s="29"/>
      <c r="V16" s="31"/>
      <c r="W16" s="29"/>
      <c r="X16" s="31"/>
      <c r="Y16" s="29"/>
    </row>
    <row r="17" spans="1:25" s="21" customFormat="1" ht="15">
      <c r="A17" s="86"/>
      <c r="B17" s="289" t="s">
        <v>38</v>
      </c>
      <c r="C17" s="29">
        <v>204.959</v>
      </c>
      <c r="D17" s="29">
        <v>212.563</v>
      </c>
      <c r="E17" s="29">
        <v>212.563</v>
      </c>
      <c r="F17" s="29">
        <v>247.026</v>
      </c>
      <c r="G17" s="29">
        <v>247.026</v>
      </c>
      <c r="H17" s="30">
        <v>256.913</v>
      </c>
      <c r="I17" s="30">
        <v>256.913</v>
      </c>
      <c r="J17" s="29" t="s">
        <v>269</v>
      </c>
      <c r="K17" s="29" t="s">
        <v>269</v>
      </c>
      <c r="L17" s="29" t="s">
        <v>269</v>
      </c>
      <c r="M17" s="29" t="s">
        <v>269</v>
      </c>
      <c r="N17" s="29" t="s">
        <v>269</v>
      </c>
      <c r="O17" s="30" t="s">
        <v>269</v>
      </c>
      <c r="P17" s="30" t="s">
        <v>269</v>
      </c>
      <c r="Q17" s="29" t="s">
        <v>269</v>
      </c>
      <c r="R17" s="29" t="s">
        <v>269</v>
      </c>
      <c r="S17" s="29" t="s">
        <v>269</v>
      </c>
      <c r="T17" s="29" t="s">
        <v>269</v>
      </c>
      <c r="U17" s="29" t="s">
        <v>269</v>
      </c>
      <c r="V17" s="31">
        <v>179.303</v>
      </c>
      <c r="W17" s="40" t="s">
        <v>270</v>
      </c>
      <c r="X17" s="31">
        <v>179.303</v>
      </c>
      <c r="Y17" s="40" t="s">
        <v>270</v>
      </c>
    </row>
    <row r="18" spans="2:18" s="21" customFormat="1" ht="14.25" customHeight="1">
      <c r="B18" s="51"/>
      <c r="C18" s="49"/>
      <c r="D18" s="49"/>
      <c r="E18" s="49"/>
      <c r="F18" s="49"/>
      <c r="G18" s="49"/>
      <c r="H18" s="49"/>
      <c r="I18" s="49"/>
      <c r="J18" s="49"/>
      <c r="K18" s="49"/>
      <c r="L18" s="49"/>
      <c r="M18" s="49"/>
      <c r="N18" s="49"/>
      <c r="O18" s="49"/>
      <c r="P18" s="49"/>
      <c r="Q18" s="49"/>
      <c r="R18" s="49"/>
    </row>
    <row r="19" spans="1:18" s="21" customFormat="1" ht="27" customHeight="1">
      <c r="A19" s="236" t="s">
        <v>192</v>
      </c>
      <c r="B19" s="51"/>
      <c r="C19" s="49"/>
      <c r="D19" s="49"/>
      <c r="E19" s="49"/>
      <c r="F19" s="49"/>
      <c r="G19" s="49"/>
      <c r="H19" s="49"/>
      <c r="I19" s="49"/>
      <c r="J19" s="49"/>
      <c r="K19" s="49"/>
      <c r="L19" s="49"/>
      <c r="M19" s="49"/>
      <c r="N19" s="49"/>
      <c r="O19" s="49"/>
      <c r="P19" s="49"/>
      <c r="Q19" s="49"/>
      <c r="R19" s="49"/>
    </row>
    <row r="20" spans="1:12" s="21" customFormat="1" ht="24.75" customHeight="1">
      <c r="A20" s="23"/>
      <c r="B20" s="1"/>
      <c r="C20" s="24"/>
      <c r="D20" s="24"/>
      <c r="E20" s="24"/>
      <c r="F20" s="24"/>
      <c r="G20" s="24"/>
      <c r="H20" s="24"/>
      <c r="I20" s="24"/>
      <c r="K20" s="24"/>
      <c r="L20" s="24"/>
    </row>
    <row r="21" spans="1:25" s="21" customFormat="1" ht="18">
      <c r="A21" s="76" t="s">
        <v>103</v>
      </c>
      <c r="B21" s="25"/>
      <c r="C21" s="26" t="s">
        <v>17</v>
      </c>
      <c r="D21" s="26" t="s">
        <v>18</v>
      </c>
      <c r="E21" s="26" t="s">
        <v>19</v>
      </c>
      <c r="F21" s="26" t="s">
        <v>36</v>
      </c>
      <c r="G21" s="26" t="s">
        <v>48</v>
      </c>
      <c r="H21" s="26" t="s">
        <v>49</v>
      </c>
      <c r="I21" s="26" t="s">
        <v>50</v>
      </c>
      <c r="J21" s="26" t="s">
        <v>52</v>
      </c>
      <c r="K21" s="26" t="s">
        <v>53</v>
      </c>
      <c r="L21" s="26" t="s">
        <v>54</v>
      </c>
      <c r="M21" s="26" t="s">
        <v>56</v>
      </c>
      <c r="N21" s="26" t="s">
        <v>57</v>
      </c>
      <c r="O21" s="27" t="s">
        <v>61</v>
      </c>
      <c r="P21" s="27" t="s">
        <v>62</v>
      </c>
      <c r="Q21" s="26" t="s">
        <v>63</v>
      </c>
      <c r="R21" s="26" t="s">
        <v>247</v>
      </c>
      <c r="S21" s="26" t="s">
        <v>248</v>
      </c>
      <c r="T21" s="26" t="s">
        <v>253</v>
      </c>
      <c r="U21" s="26" t="s">
        <v>254</v>
      </c>
      <c r="V21" s="28" t="s">
        <v>257</v>
      </c>
      <c r="W21" s="26" t="s">
        <v>51</v>
      </c>
      <c r="X21" s="28" t="s">
        <v>258</v>
      </c>
      <c r="Y21" s="26" t="s">
        <v>51</v>
      </c>
    </row>
    <row r="22" spans="1:25" ht="15.75" customHeight="1">
      <c r="A22" s="54" t="s">
        <v>86</v>
      </c>
      <c r="C22" s="29"/>
      <c r="D22" s="29"/>
      <c r="E22" s="29"/>
      <c r="F22" s="29"/>
      <c r="G22" s="29"/>
      <c r="H22" s="29"/>
      <c r="I22" s="29"/>
      <c r="J22" s="211"/>
      <c r="K22" s="211"/>
      <c r="L22" s="211"/>
      <c r="M22" s="211"/>
      <c r="N22" s="211"/>
      <c r="O22" s="30"/>
      <c r="P22" s="30"/>
      <c r="Q22" s="211"/>
      <c r="R22" s="211"/>
      <c r="S22" s="211"/>
      <c r="T22" s="211"/>
      <c r="U22" s="211"/>
      <c r="V22" s="31"/>
      <c r="W22" s="29"/>
      <c r="X22" s="31"/>
      <c r="Y22" s="29"/>
    </row>
    <row r="23" spans="1:25" ht="15" customHeight="1">
      <c r="A23" s="14"/>
      <c r="B23" s="50" t="s">
        <v>148</v>
      </c>
      <c r="C23" s="29"/>
      <c r="D23" s="29"/>
      <c r="E23" s="29"/>
      <c r="F23" s="29"/>
      <c r="G23" s="29"/>
      <c r="H23" s="29"/>
      <c r="I23" s="29"/>
      <c r="J23" s="211">
        <v>0.4258950666357269</v>
      </c>
      <c r="K23" s="211">
        <v>0.42441334137645564</v>
      </c>
      <c r="L23" s="211">
        <v>0.42441334137645564</v>
      </c>
      <c r="M23" s="211">
        <v>0.42470069253546566</v>
      </c>
      <c r="N23" s="211">
        <v>0.42470069253546566</v>
      </c>
      <c r="O23" s="209">
        <v>0.42460658749646213</v>
      </c>
      <c r="P23" s="209">
        <v>0.42460658749646213</v>
      </c>
      <c r="Q23" s="211">
        <v>0.43103857188754047</v>
      </c>
      <c r="R23" s="211">
        <v>0.42956804830813544</v>
      </c>
      <c r="S23" s="211">
        <v>0.42956804830813544</v>
      </c>
      <c r="T23" s="211">
        <v>0.4301355338656084</v>
      </c>
      <c r="U23" s="211">
        <v>0.4301355338656084</v>
      </c>
      <c r="V23" s="210">
        <v>0.43233119026583683</v>
      </c>
      <c r="W23" s="40"/>
      <c r="X23" s="210">
        <v>0.43233119026583683</v>
      </c>
      <c r="Y23" s="40"/>
    </row>
    <row r="24" spans="1:25" ht="15" customHeight="1">
      <c r="A24" s="21"/>
      <c r="B24" s="50" t="s">
        <v>43</v>
      </c>
      <c r="C24" s="29"/>
      <c r="D24" s="29"/>
      <c r="E24" s="29"/>
      <c r="F24" s="29"/>
      <c r="G24" s="29"/>
      <c r="H24" s="29"/>
      <c r="I24" s="29"/>
      <c r="J24" s="211">
        <v>1.218609534859192</v>
      </c>
      <c r="K24" s="211">
        <v>1.220773749881343</v>
      </c>
      <c r="L24" s="211">
        <v>1.220773749881343</v>
      </c>
      <c r="M24" s="211">
        <v>1.2256073081505066</v>
      </c>
      <c r="N24" s="211">
        <v>1.2256073081505066</v>
      </c>
      <c r="O24" s="209">
        <v>1.2295666828168776</v>
      </c>
      <c r="P24" s="209">
        <v>1.2295666828168776</v>
      </c>
      <c r="Q24" s="211">
        <v>1.201614852558771</v>
      </c>
      <c r="R24" s="211">
        <v>1.2011563687662523</v>
      </c>
      <c r="S24" s="211">
        <v>1.2011563687662523</v>
      </c>
      <c r="T24" s="211">
        <v>1.202465052631579</v>
      </c>
      <c r="U24" s="211">
        <v>1.202465052631579</v>
      </c>
      <c r="V24" s="210">
        <v>1.2033050330345496</v>
      </c>
      <c r="W24" s="40"/>
      <c r="X24" s="210">
        <v>1.2033050330345496</v>
      </c>
      <c r="Y24" s="40"/>
    </row>
    <row r="25" spans="1:25" ht="15" customHeight="1">
      <c r="A25" s="21"/>
      <c r="J25" s="261"/>
      <c r="K25" s="261"/>
      <c r="L25" s="261"/>
      <c r="M25" s="261"/>
      <c r="N25" s="261"/>
      <c r="O25" s="261"/>
      <c r="P25" s="261"/>
      <c r="Q25" s="261"/>
      <c r="R25" s="261"/>
      <c r="S25" s="261"/>
      <c r="T25" s="261"/>
      <c r="U25" s="261"/>
      <c r="V25" s="221"/>
      <c r="W25" s="226"/>
      <c r="X25" s="221"/>
      <c r="Y25" s="226"/>
    </row>
    <row r="26" spans="1:25" ht="15" customHeight="1">
      <c r="A26" s="76" t="s">
        <v>149</v>
      </c>
      <c r="B26" s="141"/>
      <c r="C26" s="26" t="s">
        <v>17</v>
      </c>
      <c r="D26" s="26" t="s">
        <v>18</v>
      </c>
      <c r="E26" s="26" t="s">
        <v>19</v>
      </c>
      <c r="F26" s="26" t="s">
        <v>36</v>
      </c>
      <c r="G26" s="26" t="s">
        <v>48</v>
      </c>
      <c r="H26" s="26" t="s">
        <v>49</v>
      </c>
      <c r="I26" s="26" t="s">
        <v>50</v>
      </c>
      <c r="J26" s="26" t="s">
        <v>52</v>
      </c>
      <c r="K26" s="26" t="s">
        <v>53</v>
      </c>
      <c r="L26" s="26" t="s">
        <v>54</v>
      </c>
      <c r="M26" s="26" t="s">
        <v>56</v>
      </c>
      <c r="N26" s="26" t="s">
        <v>57</v>
      </c>
      <c r="O26" s="27" t="s">
        <v>61</v>
      </c>
      <c r="P26" s="27" t="s">
        <v>62</v>
      </c>
      <c r="Q26" s="26" t="s">
        <v>63</v>
      </c>
      <c r="R26" s="26" t="s">
        <v>247</v>
      </c>
      <c r="S26" s="26" t="s">
        <v>248</v>
      </c>
      <c r="T26" s="26" t="s">
        <v>253</v>
      </c>
      <c r="U26" s="26" t="s">
        <v>254</v>
      </c>
      <c r="V26" s="28" t="s">
        <v>257</v>
      </c>
      <c r="W26" s="26" t="s">
        <v>51</v>
      </c>
      <c r="X26" s="28" t="s">
        <v>258</v>
      </c>
      <c r="Y26" s="26" t="s">
        <v>51</v>
      </c>
    </row>
    <row r="27" spans="1:25" ht="15" customHeight="1">
      <c r="A27" s="84" t="s">
        <v>85</v>
      </c>
      <c r="C27" s="29"/>
      <c r="D27" s="29"/>
      <c r="E27" s="29"/>
      <c r="F27" s="29"/>
      <c r="G27" s="29"/>
      <c r="H27" s="29"/>
      <c r="I27" s="29"/>
      <c r="J27" s="29"/>
      <c r="K27" s="29"/>
      <c r="L27" s="29"/>
      <c r="M27" s="29"/>
      <c r="N27" s="29"/>
      <c r="O27" s="30"/>
      <c r="P27" s="30"/>
      <c r="Q27" s="29"/>
      <c r="R27" s="29"/>
      <c r="S27" s="29"/>
      <c r="T27" s="29"/>
      <c r="U27" s="29"/>
      <c r="V27" s="31"/>
      <c r="W27" s="29"/>
      <c r="X27" s="31"/>
      <c r="Y27" s="29"/>
    </row>
    <row r="28" spans="1:25" ht="15" customHeight="1">
      <c r="A28" s="21"/>
      <c r="B28" s="177" t="s">
        <v>236</v>
      </c>
      <c r="C28" s="29"/>
      <c r="D28" s="29"/>
      <c r="E28" s="29"/>
      <c r="F28" s="29"/>
      <c r="G28" s="29"/>
      <c r="H28" s="29"/>
      <c r="I28" s="29"/>
      <c r="J28" s="29">
        <v>3976.429</v>
      </c>
      <c r="K28" s="29">
        <v>3975.943</v>
      </c>
      <c r="L28" s="29">
        <v>3975.943</v>
      </c>
      <c r="M28" s="29">
        <v>3992.898</v>
      </c>
      <c r="N28" s="29">
        <v>3992.898</v>
      </c>
      <c r="O28" s="30">
        <v>4011.697</v>
      </c>
      <c r="P28" s="30">
        <v>4011.697</v>
      </c>
      <c r="Q28" s="29">
        <v>3986.251</v>
      </c>
      <c r="R28" s="29">
        <v>3971.558</v>
      </c>
      <c r="S28" s="29">
        <v>3971.558</v>
      </c>
      <c r="T28" s="29">
        <v>3965.567</v>
      </c>
      <c r="U28" s="29">
        <v>3965.567</v>
      </c>
      <c r="V28" s="31">
        <v>3972.51</v>
      </c>
      <c r="W28" s="40">
        <v>-0.009768185383891126</v>
      </c>
      <c r="X28" s="31">
        <v>3972.51</v>
      </c>
      <c r="Y28" s="40">
        <v>-0.009768185383891126</v>
      </c>
    </row>
    <row r="29" spans="1:25" ht="15" customHeight="1">
      <c r="A29" s="21"/>
      <c r="B29" s="177" t="s">
        <v>237</v>
      </c>
      <c r="C29" s="29"/>
      <c r="D29" s="29"/>
      <c r="E29" s="29"/>
      <c r="F29" s="29"/>
      <c r="G29" s="29"/>
      <c r="H29" s="29"/>
      <c r="I29" s="29"/>
      <c r="J29" s="29">
        <v>944.208</v>
      </c>
      <c r="K29" s="29">
        <v>936.335</v>
      </c>
      <c r="L29" s="29">
        <v>936.335</v>
      </c>
      <c r="M29" s="29">
        <v>944.355</v>
      </c>
      <c r="N29" s="29">
        <v>944.355</v>
      </c>
      <c r="O29" s="30">
        <v>945.055</v>
      </c>
      <c r="P29" s="30">
        <v>945.055</v>
      </c>
      <c r="Q29" s="29">
        <v>933.528</v>
      </c>
      <c r="R29" s="29">
        <v>929.566</v>
      </c>
      <c r="S29" s="29">
        <v>929.566</v>
      </c>
      <c r="T29" s="29">
        <v>948.051</v>
      </c>
      <c r="U29" s="29">
        <v>948.051</v>
      </c>
      <c r="V29" s="31">
        <v>972.345</v>
      </c>
      <c r="W29" s="40">
        <v>0.028876626228103275</v>
      </c>
      <c r="X29" s="31">
        <v>972.345</v>
      </c>
      <c r="Y29" s="40">
        <v>0.028876626228103275</v>
      </c>
    </row>
    <row r="30" spans="1:25" s="39" customFormat="1" ht="15">
      <c r="A30" s="22"/>
      <c r="B30" s="176" t="s">
        <v>97</v>
      </c>
      <c r="C30" s="29"/>
      <c r="D30" s="29"/>
      <c r="E30" s="29"/>
      <c r="F30" s="29"/>
      <c r="G30" s="29"/>
      <c r="H30" s="29"/>
      <c r="I30" s="29"/>
      <c r="J30" s="29">
        <v>4920.637</v>
      </c>
      <c r="K30" s="29">
        <v>4912.278</v>
      </c>
      <c r="L30" s="29">
        <v>4912.278</v>
      </c>
      <c r="M30" s="29">
        <v>4937.253</v>
      </c>
      <c r="N30" s="29">
        <v>4937.253</v>
      </c>
      <c r="O30" s="30">
        <v>4956.752</v>
      </c>
      <c r="P30" s="30">
        <v>4956.752</v>
      </c>
      <c r="Q30" s="29">
        <v>4919.779</v>
      </c>
      <c r="R30" s="29">
        <v>4901.124</v>
      </c>
      <c r="S30" s="29">
        <v>4901.124</v>
      </c>
      <c r="T30" s="29">
        <v>4913.618</v>
      </c>
      <c r="U30" s="29">
        <v>4913.618</v>
      </c>
      <c r="V30" s="31">
        <v>4944.855</v>
      </c>
      <c r="W30" s="40">
        <v>-0.002400160427635023</v>
      </c>
      <c r="X30" s="31">
        <v>4944.855</v>
      </c>
      <c r="Y30" s="40">
        <v>-0.002400160427635023</v>
      </c>
    </row>
    <row r="31" spans="1:25" ht="15" customHeight="1">
      <c r="A31" s="21"/>
      <c r="B31" s="127" t="s">
        <v>101</v>
      </c>
      <c r="C31" s="29"/>
      <c r="D31" s="29"/>
      <c r="E31" s="29"/>
      <c r="F31" s="29"/>
      <c r="G31" s="29"/>
      <c r="H31" s="29"/>
      <c r="I31" s="29"/>
      <c r="J31" s="29">
        <v>282.881</v>
      </c>
      <c r="K31" s="29">
        <v>289.164</v>
      </c>
      <c r="L31" s="29">
        <v>289.164</v>
      </c>
      <c r="M31" s="29">
        <v>298.24</v>
      </c>
      <c r="N31" s="29">
        <v>298.24</v>
      </c>
      <c r="O31" s="30">
        <v>308.754</v>
      </c>
      <c r="P31" s="30">
        <v>308.754</v>
      </c>
      <c r="Q31" s="29">
        <v>317.128</v>
      </c>
      <c r="R31" s="29">
        <v>335.93</v>
      </c>
      <c r="S31" s="29">
        <v>335.93</v>
      </c>
      <c r="T31" s="29">
        <v>357.923</v>
      </c>
      <c r="U31" s="29">
        <v>357.923</v>
      </c>
      <c r="V31" s="31">
        <v>391.595</v>
      </c>
      <c r="W31" s="40">
        <v>0.26830745512608734</v>
      </c>
      <c r="X31" s="31">
        <v>391.595</v>
      </c>
      <c r="Y31" s="40">
        <v>0.26830745512608734</v>
      </c>
    </row>
    <row r="32" spans="1:25" ht="15" customHeight="1">
      <c r="A32" s="21"/>
      <c r="B32" s="127" t="s">
        <v>102</v>
      </c>
      <c r="C32" s="29"/>
      <c r="D32" s="29"/>
      <c r="E32" s="29"/>
      <c r="F32" s="29"/>
      <c r="G32" s="29"/>
      <c r="H32" s="29"/>
      <c r="I32" s="29"/>
      <c r="J32" s="29">
        <v>158.19</v>
      </c>
      <c r="K32" s="29">
        <v>164.181</v>
      </c>
      <c r="L32" s="29">
        <v>164.181</v>
      </c>
      <c r="M32" s="29">
        <v>171.34</v>
      </c>
      <c r="N32" s="29">
        <v>171.34</v>
      </c>
      <c r="O32" s="30">
        <v>178.468</v>
      </c>
      <c r="P32" s="30">
        <v>178.468</v>
      </c>
      <c r="Q32" s="29">
        <v>184.227</v>
      </c>
      <c r="R32" s="29">
        <v>190.121</v>
      </c>
      <c r="S32" s="29">
        <v>190.121</v>
      </c>
      <c r="T32" s="29">
        <v>195.867</v>
      </c>
      <c r="U32" s="29">
        <v>195.867</v>
      </c>
      <c r="V32" s="31">
        <v>204.723</v>
      </c>
      <c r="W32" s="40">
        <v>0.14711320797005634</v>
      </c>
      <c r="X32" s="31">
        <v>204.723</v>
      </c>
      <c r="Y32" s="40">
        <v>0.14711320797005634</v>
      </c>
    </row>
    <row r="33" spans="1:25" ht="15" customHeight="1">
      <c r="A33" s="21"/>
      <c r="J33" s="260"/>
      <c r="K33" s="260"/>
      <c r="L33" s="260"/>
      <c r="M33" s="260"/>
      <c r="N33" s="260"/>
      <c r="O33" s="260"/>
      <c r="P33" s="260"/>
      <c r="Q33" s="260"/>
      <c r="R33" s="260"/>
      <c r="S33" s="260"/>
      <c r="T33" s="260"/>
      <c r="U33" s="260"/>
      <c r="V33" s="226"/>
      <c r="W33" s="226"/>
      <c r="X33" s="226"/>
      <c r="Y33" s="226"/>
    </row>
    <row r="34" spans="1:25" ht="15" customHeight="1">
      <c r="A34" s="76" t="s">
        <v>44</v>
      </c>
      <c r="B34" s="141"/>
      <c r="C34" s="26" t="s">
        <v>17</v>
      </c>
      <c r="D34" s="26" t="s">
        <v>18</v>
      </c>
      <c r="E34" s="26" t="s">
        <v>19</v>
      </c>
      <c r="F34" s="26" t="s">
        <v>36</v>
      </c>
      <c r="G34" s="26" t="s">
        <v>48</v>
      </c>
      <c r="H34" s="26" t="s">
        <v>49</v>
      </c>
      <c r="I34" s="26" t="s">
        <v>50</v>
      </c>
      <c r="J34" s="26" t="s">
        <v>52</v>
      </c>
      <c r="K34" s="26" t="s">
        <v>53</v>
      </c>
      <c r="L34" s="26" t="s">
        <v>54</v>
      </c>
      <c r="M34" s="26" t="s">
        <v>56</v>
      </c>
      <c r="N34" s="26" t="s">
        <v>57</v>
      </c>
      <c r="O34" s="27" t="s">
        <v>61</v>
      </c>
      <c r="P34" s="27" t="s">
        <v>62</v>
      </c>
      <c r="Q34" s="26" t="s">
        <v>63</v>
      </c>
      <c r="R34" s="26" t="s">
        <v>247</v>
      </c>
      <c r="S34" s="26" t="s">
        <v>248</v>
      </c>
      <c r="T34" s="26" t="s">
        <v>253</v>
      </c>
      <c r="U34" s="26" t="s">
        <v>254</v>
      </c>
      <c r="V34" s="28" t="s">
        <v>257</v>
      </c>
      <c r="W34" s="26" t="s">
        <v>51</v>
      </c>
      <c r="X34" s="28" t="s">
        <v>258</v>
      </c>
      <c r="Y34" s="26" t="s">
        <v>51</v>
      </c>
    </row>
    <row r="35" spans="1:25" ht="15" customHeight="1">
      <c r="A35" s="84" t="s">
        <v>246</v>
      </c>
      <c r="C35" s="29"/>
      <c r="D35" s="29"/>
      <c r="E35" s="29"/>
      <c r="F35" s="29"/>
      <c r="G35" s="29"/>
      <c r="H35" s="29"/>
      <c r="I35" s="29"/>
      <c r="J35" s="29"/>
      <c r="K35" s="29"/>
      <c r="L35" s="29"/>
      <c r="M35" s="29"/>
      <c r="N35" s="29"/>
      <c r="O35" s="30"/>
      <c r="P35" s="30"/>
      <c r="Q35" s="29"/>
      <c r="R35" s="29"/>
      <c r="S35" s="29"/>
      <c r="T35" s="29"/>
      <c r="U35" s="29"/>
      <c r="V35" s="31"/>
      <c r="W35" s="29"/>
      <c r="X35" s="31"/>
      <c r="Y35" s="29"/>
    </row>
    <row r="36" spans="1:25" ht="15" customHeight="1">
      <c r="A36" s="21"/>
      <c r="B36" s="50" t="s">
        <v>147</v>
      </c>
      <c r="C36" s="29"/>
      <c r="D36" s="29"/>
      <c r="E36" s="29"/>
      <c r="F36" s="29"/>
      <c r="G36" s="29"/>
      <c r="H36" s="29"/>
      <c r="I36" s="29"/>
      <c r="J36" s="29">
        <v>375.1507507638489</v>
      </c>
      <c r="K36" s="29">
        <v>399.08973324086105</v>
      </c>
      <c r="L36" s="29">
        <v>387.08973747192476</v>
      </c>
      <c r="M36" s="29">
        <v>399.8267624594394</v>
      </c>
      <c r="N36" s="29">
        <v>391.3374982663288</v>
      </c>
      <c r="O36" s="30">
        <v>392.05629936311215</v>
      </c>
      <c r="P36" s="30">
        <v>391.51755833554483</v>
      </c>
      <c r="Q36" s="29">
        <v>382.07391364156365</v>
      </c>
      <c r="R36" s="29">
        <v>405.5506127605818</v>
      </c>
      <c r="S36" s="29">
        <v>393.7692560683967</v>
      </c>
      <c r="T36" s="29">
        <v>409.8205560518503</v>
      </c>
      <c r="U36" s="29">
        <v>399.11252096749723</v>
      </c>
      <c r="V36" s="31">
        <v>408.3376365850189</v>
      </c>
      <c r="W36" s="40">
        <v>0.04152805923117553</v>
      </c>
      <c r="X36" s="31">
        <v>401.4182563680623</v>
      </c>
      <c r="Y36" s="40">
        <v>0.02528800515258678</v>
      </c>
    </row>
    <row r="37" spans="1:25" ht="15" customHeight="1">
      <c r="A37" s="21"/>
      <c r="J37" s="260"/>
      <c r="K37" s="260"/>
      <c r="L37" s="260"/>
      <c r="M37" s="260"/>
      <c r="N37" s="260"/>
      <c r="O37" s="260"/>
      <c r="P37" s="260"/>
      <c r="Q37" s="260"/>
      <c r="R37" s="260"/>
      <c r="S37" s="260"/>
      <c r="T37" s="260"/>
      <c r="U37" s="260"/>
      <c r="V37" s="226"/>
      <c r="W37" s="226"/>
      <c r="X37" s="226"/>
      <c r="Y37" s="226"/>
    </row>
    <row r="38" spans="1:25" ht="15" customHeight="1">
      <c r="A38" s="76" t="s">
        <v>104</v>
      </c>
      <c r="B38" s="141"/>
      <c r="C38" s="26" t="s">
        <v>17</v>
      </c>
      <c r="D38" s="26" t="s">
        <v>18</v>
      </c>
      <c r="E38" s="26" t="s">
        <v>19</v>
      </c>
      <c r="F38" s="26" t="s">
        <v>36</v>
      </c>
      <c r="G38" s="26" t="s">
        <v>48</v>
      </c>
      <c r="H38" s="26" t="s">
        <v>49</v>
      </c>
      <c r="I38" s="26" t="s">
        <v>50</v>
      </c>
      <c r="J38" s="26" t="s">
        <v>52</v>
      </c>
      <c r="K38" s="26" t="s">
        <v>53</v>
      </c>
      <c r="L38" s="26" t="s">
        <v>54</v>
      </c>
      <c r="M38" s="26" t="s">
        <v>56</v>
      </c>
      <c r="N38" s="26" t="s">
        <v>57</v>
      </c>
      <c r="O38" s="27" t="s">
        <v>61</v>
      </c>
      <c r="P38" s="27" t="s">
        <v>62</v>
      </c>
      <c r="Q38" s="26" t="s">
        <v>63</v>
      </c>
      <c r="R38" s="26" t="s">
        <v>247</v>
      </c>
      <c r="S38" s="26" t="s">
        <v>248</v>
      </c>
      <c r="T38" s="26" t="s">
        <v>253</v>
      </c>
      <c r="U38" s="26" t="s">
        <v>254</v>
      </c>
      <c r="V38" s="28" t="s">
        <v>257</v>
      </c>
      <c r="W38" s="26" t="s">
        <v>51</v>
      </c>
      <c r="X38" s="28" t="s">
        <v>258</v>
      </c>
      <c r="Y38" s="26" t="s">
        <v>51</v>
      </c>
    </row>
    <row r="39" spans="1:25" ht="15" customHeight="1">
      <c r="A39" s="84" t="s">
        <v>110</v>
      </c>
      <c r="C39" s="29"/>
      <c r="D39" s="29"/>
      <c r="E39" s="29"/>
      <c r="F39" s="29"/>
      <c r="G39" s="29"/>
      <c r="H39" s="29"/>
      <c r="I39" s="29"/>
      <c r="J39" s="29"/>
      <c r="K39" s="29"/>
      <c r="L39" s="29"/>
      <c r="M39" s="29"/>
      <c r="N39" s="29"/>
      <c r="O39" s="30"/>
      <c r="P39" s="30"/>
      <c r="Q39" s="29"/>
      <c r="R39" s="29"/>
      <c r="S39" s="29"/>
      <c r="T39" s="29"/>
      <c r="U39" s="29"/>
      <c r="V39" s="31"/>
      <c r="W39" s="29"/>
      <c r="X39" s="31"/>
      <c r="Y39" s="29"/>
    </row>
    <row r="40" spans="1:25" ht="15">
      <c r="A40" s="21"/>
      <c r="B40" s="172" t="s">
        <v>100</v>
      </c>
      <c r="C40" s="29"/>
      <c r="D40" s="29"/>
      <c r="E40" s="29"/>
      <c r="F40" s="29"/>
      <c r="G40" s="29"/>
      <c r="H40" s="29"/>
      <c r="I40" s="29"/>
      <c r="J40" s="29">
        <v>4.501144692449415</v>
      </c>
      <c r="K40" s="29">
        <v>4.885634456447957</v>
      </c>
      <c r="L40" s="29">
        <v>4.6928992255178</v>
      </c>
      <c r="M40" s="29">
        <v>4.52076874389638</v>
      </c>
      <c r="N40" s="29">
        <v>4.635494210447949</v>
      </c>
      <c r="O40" s="30">
        <v>4.176964596711933</v>
      </c>
      <c r="P40" s="30">
        <v>4.520632290570027</v>
      </c>
      <c r="Q40" s="29">
        <v>3.5099875031380594</v>
      </c>
      <c r="R40" s="29">
        <v>4.053609410340772</v>
      </c>
      <c r="S40" s="29">
        <v>3.780802141474905</v>
      </c>
      <c r="T40" s="29">
        <v>4.290153386832718</v>
      </c>
      <c r="U40" s="29">
        <v>3.950358416258822</v>
      </c>
      <c r="V40" s="31">
        <v>4.597569631726661</v>
      </c>
      <c r="W40" s="40">
        <v>0.10069633708311154</v>
      </c>
      <c r="X40" s="31">
        <v>4.112123089247047</v>
      </c>
      <c r="Y40" s="40">
        <v>-0.09036550090020024</v>
      </c>
    </row>
    <row r="41" spans="1:25" ht="15">
      <c r="A41" s="21"/>
      <c r="B41" s="172" t="s">
        <v>112</v>
      </c>
      <c r="C41" s="29"/>
      <c r="D41" s="29"/>
      <c r="E41" s="29"/>
      <c r="F41" s="29"/>
      <c r="G41" s="29"/>
      <c r="H41" s="29"/>
      <c r="I41" s="29"/>
      <c r="J41" s="29">
        <v>4.520257877828516</v>
      </c>
      <c r="K41" s="29">
        <v>4.9014960476749545</v>
      </c>
      <c r="L41" s="29">
        <v>4.710257690993798</v>
      </c>
      <c r="M41" s="29">
        <v>4.5219985261611475</v>
      </c>
      <c r="N41" s="29">
        <v>4.647560656998762</v>
      </c>
      <c r="O41" s="30">
        <v>4.206390815940711</v>
      </c>
      <c r="P41" s="30">
        <v>4.537271241211969</v>
      </c>
      <c r="Q41" s="29">
        <v>3.6845849518900824</v>
      </c>
      <c r="R41" s="29">
        <v>4.080186570963493</v>
      </c>
      <c r="S41" s="29">
        <v>3.8815068330814246</v>
      </c>
      <c r="T41" s="29">
        <v>4.3192234842943</v>
      </c>
      <c r="U41" s="29">
        <v>4.027032378361495</v>
      </c>
      <c r="V41" s="31">
        <v>4.644331450120041</v>
      </c>
      <c r="W41" s="40">
        <v>0.10411315860611237</v>
      </c>
      <c r="X41" s="31">
        <v>4.181009837329587</v>
      </c>
      <c r="Y41" s="40">
        <v>-0.07851886848784007</v>
      </c>
    </row>
    <row r="42" spans="1:25" ht="15" customHeight="1">
      <c r="A42" s="21"/>
      <c r="B42" s="50" t="s">
        <v>106</v>
      </c>
      <c r="C42" s="29"/>
      <c r="D42" s="29"/>
      <c r="E42" s="29"/>
      <c r="F42" s="29"/>
      <c r="G42" s="29"/>
      <c r="H42" s="29"/>
      <c r="I42" s="29"/>
      <c r="J42" s="29">
        <v>66.65976984</v>
      </c>
      <c r="K42" s="29">
        <v>71.98571734000001</v>
      </c>
      <c r="L42" s="29">
        <v>138.64548717999998</v>
      </c>
      <c r="M42" s="29">
        <v>66.82928339</v>
      </c>
      <c r="N42" s="29">
        <v>205.47477057</v>
      </c>
      <c r="O42" s="30">
        <v>61.88146944</v>
      </c>
      <c r="P42" s="30">
        <v>267.35624000999996</v>
      </c>
      <c r="Q42" s="29">
        <v>51.97630737000001</v>
      </c>
      <c r="R42" s="29">
        <v>59.58788199999999</v>
      </c>
      <c r="S42" s="29">
        <v>111.56418936999998</v>
      </c>
      <c r="T42" s="29">
        <v>63.16996027</v>
      </c>
      <c r="U42" s="29">
        <v>174.73414964000003</v>
      </c>
      <c r="V42" s="31">
        <v>67.76600402</v>
      </c>
      <c r="W42" s="40">
        <v>0.09509364650278096</v>
      </c>
      <c r="X42" s="31">
        <v>242.50015366000002</v>
      </c>
      <c r="Y42" s="40">
        <v>-0.09296991291121626</v>
      </c>
    </row>
    <row r="43" spans="1:25" ht="15" customHeight="1">
      <c r="A43" s="21"/>
      <c r="B43" s="50" t="s">
        <v>111</v>
      </c>
      <c r="C43" s="29"/>
      <c r="D43" s="29"/>
      <c r="E43" s="29"/>
      <c r="F43" s="29"/>
      <c r="G43" s="29"/>
      <c r="H43" s="29"/>
      <c r="I43" s="29"/>
      <c r="J43" s="29">
        <v>64.84099507740792</v>
      </c>
      <c r="K43" s="29">
        <v>69.85432282241395</v>
      </c>
      <c r="L43" s="29">
        <v>134.69531789982187</v>
      </c>
      <c r="M43" s="29">
        <v>64.56937276713461</v>
      </c>
      <c r="N43" s="29">
        <v>199.2646906669565</v>
      </c>
      <c r="O43" s="30">
        <v>60.11428199136935</v>
      </c>
      <c r="P43" s="30">
        <v>259.37897265832584</v>
      </c>
      <c r="Q43" s="29">
        <v>52.557774577468976</v>
      </c>
      <c r="R43" s="29">
        <v>57.68578586522599</v>
      </c>
      <c r="S43" s="29">
        <v>110.24356044269497</v>
      </c>
      <c r="T43" s="29">
        <v>61.098534664698526</v>
      </c>
      <c r="U43" s="29">
        <v>171.3420951073935</v>
      </c>
      <c r="V43" s="31">
        <v>65.67147136727742</v>
      </c>
      <c r="W43" s="40">
        <v>0.0924437453433431</v>
      </c>
      <c r="X43" s="31">
        <v>237.01356647467094</v>
      </c>
      <c r="Y43" s="40">
        <v>-0.08622675136089908</v>
      </c>
    </row>
    <row r="44" spans="1:25" ht="15" customHeight="1">
      <c r="A44" s="21"/>
      <c r="J44" s="260"/>
      <c r="K44" s="260"/>
      <c r="L44" s="260"/>
      <c r="M44" s="260"/>
      <c r="N44" s="260"/>
      <c r="O44" s="260"/>
      <c r="P44" s="260"/>
      <c r="Q44" s="260"/>
      <c r="R44" s="260"/>
      <c r="S44" s="260"/>
      <c r="T44" s="260"/>
      <c r="U44" s="260"/>
      <c r="V44" s="226"/>
      <c r="W44" s="226"/>
      <c r="X44" s="226"/>
      <c r="Y44" s="226"/>
    </row>
    <row r="45" spans="1:25" ht="15" customHeight="1">
      <c r="A45" s="76" t="s">
        <v>45</v>
      </c>
      <c r="B45" s="141"/>
      <c r="C45" s="26" t="s">
        <v>17</v>
      </c>
      <c r="D45" s="26" t="s">
        <v>18</v>
      </c>
      <c r="E45" s="26" t="s">
        <v>19</v>
      </c>
      <c r="F45" s="26" t="s">
        <v>36</v>
      </c>
      <c r="G45" s="26" t="s">
        <v>48</v>
      </c>
      <c r="H45" s="26" t="s">
        <v>49</v>
      </c>
      <c r="I45" s="26" t="s">
        <v>50</v>
      </c>
      <c r="J45" s="26" t="s">
        <v>52</v>
      </c>
      <c r="K45" s="26" t="s">
        <v>53</v>
      </c>
      <c r="L45" s="26" t="s">
        <v>54</v>
      </c>
      <c r="M45" s="26" t="s">
        <v>56</v>
      </c>
      <c r="N45" s="26" t="s">
        <v>57</v>
      </c>
      <c r="O45" s="27" t="s">
        <v>61</v>
      </c>
      <c r="P45" s="27" t="s">
        <v>62</v>
      </c>
      <c r="Q45" s="26" t="s">
        <v>63</v>
      </c>
      <c r="R45" s="26" t="s">
        <v>247</v>
      </c>
      <c r="S45" s="26" t="s">
        <v>248</v>
      </c>
      <c r="T45" s="26" t="s">
        <v>253</v>
      </c>
      <c r="U45" s="26" t="s">
        <v>254</v>
      </c>
      <c r="V45" s="28" t="s">
        <v>257</v>
      </c>
      <c r="W45" s="26" t="s">
        <v>51</v>
      </c>
      <c r="X45" s="28" t="s">
        <v>258</v>
      </c>
      <c r="Y45" s="26" t="s">
        <v>51</v>
      </c>
    </row>
    <row r="46" spans="1:25" ht="15" customHeight="1">
      <c r="A46" s="84" t="s">
        <v>86</v>
      </c>
      <c r="C46" s="29"/>
      <c r="D46" s="29"/>
      <c r="E46" s="29"/>
      <c r="F46" s="29"/>
      <c r="G46" s="29"/>
      <c r="H46" s="29"/>
      <c r="I46" s="29"/>
      <c r="J46" s="29"/>
      <c r="K46" s="29"/>
      <c r="L46" s="29"/>
      <c r="M46" s="29"/>
      <c r="N46" s="29"/>
      <c r="O46" s="30"/>
      <c r="P46" s="30"/>
      <c r="Q46" s="29"/>
      <c r="R46" s="29"/>
      <c r="S46" s="29"/>
      <c r="T46" s="29"/>
      <c r="U46" s="29"/>
      <c r="V46" s="31"/>
      <c r="W46" s="29"/>
      <c r="X46" s="31"/>
      <c r="Y46" s="29"/>
    </row>
    <row r="47" spans="1:25" s="39" customFormat="1" ht="15" customHeight="1">
      <c r="A47" s="22"/>
      <c r="B47" s="39" t="s">
        <v>107</v>
      </c>
      <c r="C47" s="29"/>
      <c r="D47" s="29"/>
      <c r="E47" s="29"/>
      <c r="F47" s="29"/>
      <c r="G47" s="29"/>
      <c r="H47" s="29"/>
      <c r="I47" s="29"/>
      <c r="J47" s="211">
        <v>0.013961699623519069</v>
      </c>
      <c r="K47" s="211">
        <v>0.01381503980596925</v>
      </c>
      <c r="L47" s="211">
        <v>0.013888556753493882</v>
      </c>
      <c r="M47" s="211">
        <v>0.013368914954146988</v>
      </c>
      <c r="N47" s="211">
        <v>0.013715257724516315</v>
      </c>
      <c r="O47" s="209">
        <v>0.013687671648969156</v>
      </c>
      <c r="P47" s="209">
        <v>0.013708347397452754</v>
      </c>
      <c r="Q47" s="211">
        <v>0.01631632109888377</v>
      </c>
      <c r="R47" s="211">
        <v>0.015963856763793825</v>
      </c>
      <c r="S47" s="211">
        <v>0.016140734905300835</v>
      </c>
      <c r="T47" s="211">
        <v>0.01618944764223426</v>
      </c>
      <c r="U47" s="211">
        <v>0.016156950729418744</v>
      </c>
      <c r="V47" s="210">
        <v>0.016554262000596696</v>
      </c>
      <c r="W47" s="40"/>
      <c r="X47" s="210">
        <v>0.016256255139355736</v>
      </c>
      <c r="Y47" s="40"/>
    </row>
    <row r="48" spans="1:25" ht="15" customHeight="1">
      <c r="A48" s="21"/>
      <c r="B48" s="51" t="s">
        <v>46</v>
      </c>
      <c r="C48" s="29"/>
      <c r="D48" s="29"/>
      <c r="E48" s="29"/>
      <c r="F48" s="29"/>
      <c r="G48" s="29"/>
      <c r="H48" s="29"/>
      <c r="I48" s="29"/>
      <c r="J48" s="211">
        <v>0.011009287030195821</v>
      </c>
      <c r="K48" s="211">
        <v>0.011193579382397113</v>
      </c>
      <c r="L48" s="211">
        <v>0.011101322501368681</v>
      </c>
      <c r="M48" s="211">
        <v>0.011300972760016983</v>
      </c>
      <c r="N48" s="211">
        <v>0.011167938640506272</v>
      </c>
      <c r="O48" s="209">
        <v>0.01191141698025317</v>
      </c>
      <c r="P48" s="209">
        <v>0.011354450780822927</v>
      </c>
      <c r="Q48" s="211">
        <v>0.013783963485584756</v>
      </c>
      <c r="R48" s="211">
        <v>0.013573794034004277</v>
      </c>
      <c r="S48" s="211">
        <v>0.013679208158928308</v>
      </c>
      <c r="T48" s="211">
        <v>0.01410219643034347</v>
      </c>
      <c r="U48" s="211">
        <v>0.013819734487092025</v>
      </c>
      <c r="V48" s="210">
        <v>0.01448361280800675</v>
      </c>
      <c r="W48" s="40"/>
      <c r="X48" s="210">
        <v>0.013984975896466077</v>
      </c>
      <c r="Y48" s="40"/>
    </row>
    <row r="49" spans="1:25" ht="15" customHeight="1">
      <c r="A49" s="21"/>
      <c r="B49" s="50" t="s">
        <v>47</v>
      </c>
      <c r="C49" s="29"/>
      <c r="D49" s="29"/>
      <c r="E49" s="29"/>
      <c r="F49" s="29"/>
      <c r="G49" s="29"/>
      <c r="H49" s="29"/>
      <c r="I49" s="29"/>
      <c r="J49" s="211">
        <v>0.026290708326008418</v>
      </c>
      <c r="K49" s="211">
        <v>0.024916874174048968</v>
      </c>
      <c r="L49" s="211">
        <v>0.025609440787836422</v>
      </c>
      <c r="M49" s="211">
        <v>0.022099172345144545</v>
      </c>
      <c r="N49" s="211">
        <v>0.02444124609129264</v>
      </c>
      <c r="O49" s="209">
        <v>0.021243096126738713</v>
      </c>
      <c r="P49" s="209">
        <v>0.023645018022989493</v>
      </c>
      <c r="Q49" s="211">
        <v>0.027153949810473203</v>
      </c>
      <c r="R49" s="211">
        <v>0.02625014251675203</v>
      </c>
      <c r="S49" s="211">
        <v>0.026704732170356876</v>
      </c>
      <c r="T49" s="211">
        <v>0.025007393781913682</v>
      </c>
      <c r="U49" s="211">
        <v>0.026134899356121715</v>
      </c>
      <c r="V49" s="210">
        <v>0.02514260409234368</v>
      </c>
      <c r="W49" s="40"/>
      <c r="X49" s="210">
        <v>0.025882518889324926</v>
      </c>
      <c r="Y49" s="40"/>
    </row>
    <row r="50" spans="1:25" ht="15" customHeight="1">
      <c r="A50" s="21"/>
      <c r="B50" s="51"/>
      <c r="F50" s="51"/>
      <c r="G50" s="51"/>
      <c r="J50" s="260"/>
      <c r="K50" s="260"/>
      <c r="L50" s="260"/>
      <c r="M50" s="260"/>
      <c r="N50" s="260"/>
      <c r="O50" s="260"/>
      <c r="P50" s="260"/>
      <c r="Q50" s="260"/>
      <c r="R50" s="260"/>
      <c r="S50" s="260"/>
      <c r="T50" s="260"/>
      <c r="U50" s="260"/>
      <c r="V50" s="226"/>
      <c r="W50" s="226"/>
      <c r="X50" s="226"/>
      <c r="Y50" s="226"/>
    </row>
    <row r="51" spans="1:25" ht="15" customHeight="1">
      <c r="A51" s="76" t="s">
        <v>122</v>
      </c>
      <c r="B51" s="175"/>
      <c r="C51" s="26" t="s">
        <v>17</v>
      </c>
      <c r="D51" s="26" t="s">
        <v>18</v>
      </c>
      <c r="E51" s="26" t="s">
        <v>19</v>
      </c>
      <c r="F51" s="26" t="s">
        <v>36</v>
      </c>
      <c r="G51" s="26" t="s">
        <v>48</v>
      </c>
      <c r="H51" s="26" t="s">
        <v>49</v>
      </c>
      <c r="I51" s="26" t="s">
        <v>50</v>
      </c>
      <c r="J51" s="26" t="s">
        <v>52</v>
      </c>
      <c r="K51" s="26" t="s">
        <v>53</v>
      </c>
      <c r="L51" s="26" t="s">
        <v>54</v>
      </c>
      <c r="M51" s="26" t="s">
        <v>56</v>
      </c>
      <c r="N51" s="26" t="s">
        <v>57</v>
      </c>
      <c r="O51" s="27" t="s">
        <v>61</v>
      </c>
      <c r="P51" s="27" t="s">
        <v>62</v>
      </c>
      <c r="Q51" s="26" t="s">
        <v>63</v>
      </c>
      <c r="R51" s="26" t="s">
        <v>247</v>
      </c>
      <c r="S51" s="26" t="s">
        <v>248</v>
      </c>
      <c r="T51" s="26" t="s">
        <v>253</v>
      </c>
      <c r="U51" s="26" t="s">
        <v>254</v>
      </c>
      <c r="V51" s="28" t="s">
        <v>257</v>
      </c>
      <c r="W51" s="26" t="s">
        <v>51</v>
      </c>
      <c r="X51" s="28" t="s">
        <v>258</v>
      </c>
      <c r="Y51" s="26" t="s">
        <v>51</v>
      </c>
    </row>
    <row r="52" spans="1:25" ht="15" customHeight="1">
      <c r="A52" s="48" t="s">
        <v>84</v>
      </c>
      <c r="B52" s="128"/>
      <c r="C52" s="29"/>
      <c r="D52" s="29"/>
      <c r="E52" s="29"/>
      <c r="F52" s="29"/>
      <c r="G52" s="29"/>
      <c r="H52" s="29"/>
      <c r="I52" s="29"/>
      <c r="J52" s="29"/>
      <c r="K52" s="29"/>
      <c r="L52" s="29"/>
      <c r="M52" s="29"/>
      <c r="N52" s="29"/>
      <c r="O52" s="30"/>
      <c r="P52" s="30"/>
      <c r="Q52" s="29"/>
      <c r="R52" s="29"/>
      <c r="S52" s="29"/>
      <c r="T52" s="29"/>
      <c r="U52" s="29"/>
      <c r="V52" s="31"/>
      <c r="W52" s="29"/>
      <c r="X52" s="31"/>
      <c r="Y52" s="29"/>
    </row>
    <row r="53" spans="1:25" ht="15" customHeight="1">
      <c r="A53" s="21"/>
      <c r="B53" s="51" t="s">
        <v>123</v>
      </c>
      <c r="C53" s="29"/>
      <c r="D53" s="29"/>
      <c r="E53" s="29"/>
      <c r="F53" s="29"/>
      <c r="G53" s="29"/>
      <c r="H53" s="29"/>
      <c r="I53" s="29"/>
      <c r="J53" s="29">
        <v>-0.5472369289254391</v>
      </c>
      <c r="K53" s="29">
        <v>-0.28316123654403863</v>
      </c>
      <c r="L53" s="29">
        <v>-0.8303981654694776</v>
      </c>
      <c r="M53" s="29">
        <v>-0.7004676289598115</v>
      </c>
      <c r="N53" s="29">
        <v>-1.5308657944292892</v>
      </c>
      <c r="O53" s="30">
        <v>-0.7881745574717245</v>
      </c>
      <c r="P53" s="30">
        <v>-2.319040351901014</v>
      </c>
      <c r="Q53" s="29">
        <v>-0.5765179447996598</v>
      </c>
      <c r="R53" s="29">
        <v>-0.5263038398175391</v>
      </c>
      <c r="S53" s="29">
        <v>-1.1028217846171988</v>
      </c>
      <c r="T53" s="29">
        <v>-0.653940856820349</v>
      </c>
      <c r="U53" s="29">
        <v>-1.7567626414375477</v>
      </c>
      <c r="V53" s="31">
        <v>-0.48897746238096224</v>
      </c>
      <c r="W53" s="40" t="s">
        <v>238</v>
      </c>
      <c r="X53" s="31">
        <v>-2.24574010381851</v>
      </c>
      <c r="Y53" s="40" t="s">
        <v>238</v>
      </c>
    </row>
    <row r="54" spans="1:25" ht="15" customHeight="1">
      <c r="A54" s="21"/>
      <c r="B54" s="51" t="s">
        <v>124</v>
      </c>
      <c r="C54" s="29"/>
      <c r="D54" s="29"/>
      <c r="E54" s="29"/>
      <c r="F54" s="29"/>
      <c r="G54" s="29"/>
      <c r="H54" s="29"/>
      <c r="I54" s="29"/>
      <c r="J54" s="29">
        <v>-1.1165152445750643</v>
      </c>
      <c r="K54" s="29">
        <v>-0.5179997388877337</v>
      </c>
      <c r="L54" s="29">
        <v>-1.6345149834627979</v>
      </c>
      <c r="M54" s="29">
        <v>-1.4146404263907448</v>
      </c>
      <c r="N54" s="29">
        <v>-3.0491554098535425</v>
      </c>
      <c r="O54" s="30">
        <v>-1.633791422426741</v>
      </c>
      <c r="P54" s="30">
        <v>-4.682946832280283</v>
      </c>
      <c r="Q54" s="29">
        <v>-1.42637649539985</v>
      </c>
      <c r="R54" s="29">
        <v>-1.368456265248151</v>
      </c>
      <c r="S54" s="29">
        <v>-2.7948327606480006</v>
      </c>
      <c r="T54" s="29">
        <v>-1.6013277559423786</v>
      </c>
      <c r="U54" s="29">
        <v>-4.396160516590379</v>
      </c>
      <c r="V54" s="31">
        <v>-1.7498515529515883</v>
      </c>
      <c r="W54" s="40" t="s">
        <v>238</v>
      </c>
      <c r="X54" s="31">
        <v>-6.1460120695419675</v>
      </c>
      <c r="Y54" s="40" t="s">
        <v>238</v>
      </c>
    </row>
    <row r="55" spans="1:21" ht="15">
      <c r="A55" s="21"/>
      <c r="B55" s="51"/>
      <c r="C55" s="51"/>
      <c r="D55" s="51"/>
      <c r="E55" s="51"/>
      <c r="F55" s="51"/>
      <c r="G55" s="51"/>
      <c r="H55" s="51"/>
      <c r="I55" s="51"/>
      <c r="J55" s="51"/>
      <c r="K55" s="51"/>
      <c r="L55" s="51"/>
      <c r="M55" s="51"/>
      <c r="N55" s="51"/>
      <c r="O55" s="51"/>
      <c r="P55" s="51"/>
      <c r="Q55" s="51"/>
      <c r="T55" s="29"/>
      <c r="U55" s="29"/>
    </row>
    <row r="56" spans="1:17" ht="15">
      <c r="A56" s="51"/>
      <c r="B56" s="51"/>
      <c r="C56" s="29"/>
      <c r="D56" s="29"/>
      <c r="E56" s="29"/>
      <c r="F56" s="29"/>
      <c r="G56" s="29"/>
      <c r="H56" s="29"/>
      <c r="I56" s="29"/>
      <c r="J56" s="29"/>
      <c r="K56" s="133"/>
      <c r="L56" s="133"/>
      <c r="M56" s="29"/>
      <c r="N56" s="29"/>
      <c r="O56" s="29"/>
      <c r="P56" s="29"/>
      <c r="Q56" s="29"/>
    </row>
    <row r="57" spans="1:17" ht="15">
      <c r="A57" s="50"/>
      <c r="B57" s="66"/>
      <c r="C57" s="134"/>
      <c r="D57" s="134"/>
      <c r="E57" s="134"/>
      <c r="F57" s="134"/>
      <c r="G57" s="134"/>
      <c r="H57" s="134"/>
      <c r="I57" s="134"/>
      <c r="J57" s="51"/>
      <c r="K57" s="134"/>
      <c r="L57" s="134"/>
      <c r="M57" s="51"/>
      <c r="N57" s="51"/>
      <c r="O57" s="51"/>
      <c r="P57" s="51"/>
      <c r="Q57" s="51"/>
    </row>
    <row r="58" spans="1:17" ht="15">
      <c r="A58" s="66"/>
      <c r="B58" s="67"/>
      <c r="C58" s="134"/>
      <c r="D58" s="134"/>
      <c r="E58" s="134"/>
      <c r="F58" s="134"/>
      <c r="G58" s="134"/>
      <c r="H58" s="134"/>
      <c r="I58" s="134"/>
      <c r="J58" s="51"/>
      <c r="K58" s="134"/>
      <c r="L58" s="134"/>
      <c r="M58" s="51"/>
      <c r="N58" s="51"/>
      <c r="O58" s="51"/>
      <c r="P58" s="51"/>
      <c r="Q58" s="51"/>
    </row>
    <row r="59" spans="1:17" ht="15">
      <c r="A59" s="50"/>
      <c r="B59" s="67"/>
      <c r="C59" s="134"/>
      <c r="D59" s="134"/>
      <c r="E59" s="134"/>
      <c r="F59" s="134"/>
      <c r="G59" s="134"/>
      <c r="H59" s="134"/>
      <c r="I59" s="134"/>
      <c r="J59" s="51"/>
      <c r="K59" s="134"/>
      <c r="L59" s="134"/>
      <c r="M59" s="51"/>
      <c r="N59" s="51"/>
      <c r="O59" s="51"/>
      <c r="P59" s="51"/>
      <c r="Q59" s="51"/>
    </row>
  </sheetData>
  <sheetProtection/>
  <conditionalFormatting sqref="W52">
    <cfRule type="cellIs" priority="36" dxfId="156" operator="notEqual" stopIfTrue="1">
      <formula>""</formula>
    </cfRule>
  </conditionalFormatting>
  <conditionalFormatting sqref="W22">
    <cfRule type="cellIs" priority="35" dxfId="156" operator="notEqual" stopIfTrue="1">
      <formula>""</formula>
    </cfRule>
  </conditionalFormatting>
  <conditionalFormatting sqref="W27">
    <cfRule type="cellIs" priority="34" dxfId="156" operator="notEqual" stopIfTrue="1">
      <formula>""</formula>
    </cfRule>
  </conditionalFormatting>
  <conditionalFormatting sqref="W35">
    <cfRule type="cellIs" priority="33" dxfId="156" operator="notEqual" stopIfTrue="1">
      <formula>""</formula>
    </cfRule>
  </conditionalFormatting>
  <conditionalFormatting sqref="W39">
    <cfRule type="cellIs" priority="32" dxfId="156" operator="notEqual" stopIfTrue="1">
      <formula>""</formula>
    </cfRule>
  </conditionalFormatting>
  <conditionalFormatting sqref="W46">
    <cfRule type="cellIs" priority="31" dxfId="156" operator="notEqual" stopIfTrue="1">
      <formula>""</formula>
    </cfRule>
  </conditionalFormatting>
  <conditionalFormatting sqref="Y52">
    <cfRule type="cellIs" priority="30" dxfId="156" operator="notEqual" stopIfTrue="1">
      <formula>""</formula>
    </cfRule>
  </conditionalFormatting>
  <conditionalFormatting sqref="Y22">
    <cfRule type="cellIs" priority="29" dxfId="156" operator="notEqual" stopIfTrue="1">
      <formula>""</formula>
    </cfRule>
  </conditionalFormatting>
  <conditionalFormatting sqref="Y27">
    <cfRule type="cellIs" priority="28" dxfId="156" operator="notEqual" stopIfTrue="1">
      <formula>""</formula>
    </cfRule>
  </conditionalFormatting>
  <conditionalFormatting sqref="Y35">
    <cfRule type="cellIs" priority="27" dxfId="156" operator="notEqual" stopIfTrue="1">
      <formula>""</formula>
    </cfRule>
  </conditionalFormatting>
  <conditionalFormatting sqref="Y39">
    <cfRule type="cellIs" priority="26" dxfId="156" operator="notEqual" stopIfTrue="1">
      <formula>""</formula>
    </cfRule>
  </conditionalFormatting>
  <conditionalFormatting sqref="Y46">
    <cfRule type="cellIs" priority="25" dxfId="156" operator="notEqual" stopIfTrue="1">
      <formula>""</formula>
    </cfRule>
  </conditionalFormatting>
  <conditionalFormatting sqref="Y16">
    <cfRule type="cellIs" priority="1" dxfId="156" operator="notEqual" stopIfTrue="1">
      <formula>""</formula>
    </cfRule>
  </conditionalFormatting>
  <conditionalFormatting sqref="W16">
    <cfRule type="cellIs" priority="4" dxfId="156" operator="notEqual" stopIfTrue="1">
      <formula>""</formula>
    </cfRule>
  </conditionalFormatting>
  <conditionalFormatting sqref="W11">
    <cfRule type="cellIs" priority="5" dxfId="156" operator="notEqual" stopIfTrue="1">
      <formula>""</formula>
    </cfRule>
  </conditionalFormatting>
  <conditionalFormatting sqref="Y11">
    <cfRule type="cellIs" priority="2" dxfId="156" operator="notEqual" stopIfTrue="1">
      <formula>""</formula>
    </cfRule>
  </conditionalFormatting>
  <conditionalFormatting sqref="Y4">
    <cfRule type="cellIs" priority="3"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9" r:id="rId3"/>
  <headerFooter scaleWithDoc="0" alignWithMargins="0">
    <oddHeader>&amp;L&amp;G</oddHeader>
    <oddFooter>&amp;L&amp;"Trebuchet MS,Standard"&amp;10Telekom Austria Group&amp;R&amp;"Trebuchet MS,Fett"&amp;8&amp;K000000&amp;P</oddFooter>
  </headerFooter>
  <drawing r:id="rId1"/>
  <legacyDrawingHF r:id="rId2"/>
</worksheet>
</file>

<file path=xl/worksheets/sheet12.xml><?xml version="1.0" encoding="utf-8"?>
<worksheet xmlns="http://schemas.openxmlformats.org/spreadsheetml/2006/main" xmlns:r="http://schemas.openxmlformats.org/officeDocument/2006/relationships">
  <sheetPr>
    <tabColor indexed="30"/>
    <pageSetUpPr fitToPage="1"/>
  </sheetPr>
  <dimension ref="A1:Y61"/>
  <sheetViews>
    <sheetView showGridLines="0" view="pageBreakPreview" zoomScale="77" zoomScaleNormal="75" zoomScaleSheetLayoutView="77" zoomScalePageLayoutView="0" workbookViewId="0" topLeftCell="A1">
      <selection activeCell="Y13" sqref="Y13"/>
    </sheetView>
  </sheetViews>
  <sheetFormatPr defaultColWidth="8.00390625" defaultRowHeight="11.25" outlineLevelCol="1"/>
  <cols>
    <col min="1" max="1" width="4.00390625" style="1" customWidth="1"/>
    <col min="2" max="2" width="55.125" style="50" customWidth="1"/>
    <col min="3" max="9" width="11.625" style="68" hidden="1" customWidth="1" outlineLevel="1"/>
    <col min="10" max="10" width="11.625" style="21" customWidth="1" collapsed="1"/>
    <col min="11" max="14" width="11.625" style="68" customWidth="1" collapsed="1"/>
    <col min="15" max="15" width="11.625" style="21" customWidth="1" collapsed="1"/>
    <col min="16" max="16" width="11.625" style="21" customWidth="1"/>
    <col min="17" max="17" width="11.625" style="21" customWidth="1" collapsed="1"/>
    <col min="18" max="21" width="10.375" style="21" customWidth="1"/>
    <col min="22" max="22" width="8.375" style="21" bestFit="1" customWidth="1"/>
    <col min="23" max="23" width="8.00390625" style="21" customWidth="1"/>
    <col min="24" max="24" width="8.00390625" style="21" customWidth="1" collapsed="1"/>
    <col min="25" max="25" width="9.50390625" style="21" bestFit="1" customWidth="1"/>
    <col min="26" max="26" width="8.00390625" style="21" customWidth="1" collapsed="1"/>
    <col min="27" max="29" width="8.00390625" style="21" customWidth="1"/>
    <col min="30" max="30" width="8.00390625" style="21" customWidth="1" collapsed="1"/>
    <col min="31" max="31" width="8.00390625" style="21" customWidth="1"/>
    <col min="32" max="32" width="8.00390625" style="21" customWidth="1" collapsed="1"/>
    <col min="33" max="33" width="8.00390625" style="21" customWidth="1"/>
    <col min="34" max="45" width="8.00390625" style="21" customWidth="1" collapsed="1"/>
    <col min="46" max="46" width="8.00390625" style="21" customWidth="1"/>
    <col min="47" max="90" width="8.00390625" style="21" customWidth="1" collapsed="1"/>
    <col min="91" max="16384" width="8.00390625" style="21" customWidth="1"/>
  </cols>
  <sheetData>
    <row r="1" spans="1:14" ht="30" customHeight="1">
      <c r="A1" s="236" t="s">
        <v>193</v>
      </c>
      <c r="B1" s="1"/>
      <c r="C1" s="24"/>
      <c r="D1" s="24"/>
      <c r="E1" s="24"/>
      <c r="F1" s="24"/>
      <c r="G1" s="24"/>
      <c r="H1" s="24"/>
      <c r="I1" s="24"/>
      <c r="K1" s="24"/>
      <c r="L1" s="24"/>
      <c r="M1" s="24"/>
      <c r="N1" s="24"/>
    </row>
    <row r="2" spans="1:14" ht="11.25" customHeight="1">
      <c r="A2" s="23"/>
      <c r="B2" s="1"/>
      <c r="C2" s="24"/>
      <c r="D2" s="24"/>
      <c r="E2" s="24"/>
      <c r="F2" s="24"/>
      <c r="G2" s="24"/>
      <c r="H2" s="24"/>
      <c r="I2" s="24"/>
      <c r="K2" s="24"/>
      <c r="L2" s="24"/>
      <c r="M2" s="24"/>
      <c r="N2" s="24"/>
    </row>
    <row r="3" spans="1:25" ht="18">
      <c r="A3" s="76" t="s">
        <v>96</v>
      </c>
      <c r="B3" s="25"/>
      <c r="C3" s="26" t="e">
        <f>'Results by Segments'!#REF!</f>
        <v>#REF!</v>
      </c>
      <c r="D3" s="26" t="e">
        <f>'Results by Segments'!#REF!</f>
        <v>#REF!</v>
      </c>
      <c r="E3" s="26" t="e">
        <f>'Results by Segments'!#REF!</f>
        <v>#REF!</v>
      </c>
      <c r="F3" s="26" t="e">
        <f>'Results by Segments'!#REF!</f>
        <v>#REF!</v>
      </c>
      <c r="G3" s="26" t="e">
        <f>'Results by Segments'!#REF!</f>
        <v>#REF!</v>
      </c>
      <c r="H3" s="26" t="e">
        <f>'Results by Segments'!#REF!</f>
        <v>#REF!</v>
      </c>
      <c r="I3" s="26" t="e">
        <f>'Results by Segments'!#REF!</f>
        <v>#REF!</v>
      </c>
      <c r="J3" s="26" t="s">
        <v>52</v>
      </c>
      <c r="K3" s="26" t="s">
        <v>53</v>
      </c>
      <c r="L3" s="26" t="s">
        <v>54</v>
      </c>
      <c r="M3" s="26" t="s">
        <v>56</v>
      </c>
      <c r="N3" s="26" t="s">
        <v>57</v>
      </c>
      <c r="O3" s="27" t="s">
        <v>61</v>
      </c>
      <c r="P3" s="27" t="s">
        <v>62</v>
      </c>
      <c r="Q3" s="26" t="s">
        <v>63</v>
      </c>
      <c r="R3" s="26" t="s">
        <v>247</v>
      </c>
      <c r="S3" s="26" t="s">
        <v>248</v>
      </c>
      <c r="T3" s="26" t="s">
        <v>253</v>
      </c>
      <c r="U3" s="26" t="s">
        <v>254</v>
      </c>
      <c r="V3" s="28" t="s">
        <v>257</v>
      </c>
      <c r="W3" s="277" t="s">
        <v>51</v>
      </c>
      <c r="X3" s="28" t="s">
        <v>258</v>
      </c>
      <c r="Y3" s="277" t="s">
        <v>51</v>
      </c>
    </row>
    <row r="4" spans="1:25" ht="15" customHeight="1">
      <c r="A4" s="54" t="s">
        <v>85</v>
      </c>
      <c r="B4" s="39"/>
      <c r="C4" s="29"/>
      <c r="D4" s="29"/>
      <c r="E4" s="29"/>
      <c r="F4" s="29"/>
      <c r="G4" s="29"/>
      <c r="H4" s="29"/>
      <c r="I4" s="29"/>
      <c r="J4" s="29"/>
      <c r="K4" s="29"/>
      <c r="L4" s="29"/>
      <c r="M4" s="29"/>
      <c r="N4" s="29"/>
      <c r="O4" s="30"/>
      <c r="P4" s="30"/>
      <c r="Q4" s="29"/>
      <c r="R4" s="29"/>
      <c r="S4" s="29"/>
      <c r="T4" s="29"/>
      <c r="U4" s="29"/>
      <c r="V4" s="31"/>
      <c r="W4" s="29"/>
      <c r="X4" s="31"/>
      <c r="Y4" s="29"/>
    </row>
    <row r="5" spans="1:25" ht="15">
      <c r="A5" s="54"/>
      <c r="B5" s="96" t="s">
        <v>109</v>
      </c>
      <c r="C5" s="29"/>
      <c r="D5" s="29"/>
      <c r="E5" s="29"/>
      <c r="F5" s="29"/>
      <c r="G5" s="29"/>
      <c r="H5" s="29"/>
      <c r="I5" s="29"/>
      <c r="J5" s="29" t="s">
        <v>14</v>
      </c>
      <c r="K5" s="29" t="s">
        <v>14</v>
      </c>
      <c r="L5" s="29" t="s">
        <v>14</v>
      </c>
      <c r="M5" s="29">
        <v>147.453</v>
      </c>
      <c r="N5" s="29">
        <v>147.453</v>
      </c>
      <c r="O5" s="30">
        <v>147.639</v>
      </c>
      <c r="P5" s="30">
        <v>147.639</v>
      </c>
      <c r="Q5" s="29">
        <v>159.715</v>
      </c>
      <c r="R5" s="29">
        <v>170.685</v>
      </c>
      <c r="S5" s="29">
        <v>170.685</v>
      </c>
      <c r="T5" s="29">
        <v>171.974</v>
      </c>
      <c r="U5" s="29">
        <v>171.974</v>
      </c>
      <c r="V5" s="31">
        <v>171.992</v>
      </c>
      <c r="W5" s="40">
        <v>0.16494964067759854</v>
      </c>
      <c r="X5" s="31">
        <v>171.992</v>
      </c>
      <c r="Y5" s="40">
        <v>0.16494964067759854</v>
      </c>
    </row>
    <row r="6" spans="1:25" ht="15" customHeight="1">
      <c r="A6" s="85"/>
      <c r="B6" s="50" t="s">
        <v>88</v>
      </c>
      <c r="C6" s="29"/>
      <c r="D6" s="29"/>
      <c r="E6" s="29"/>
      <c r="F6" s="29"/>
      <c r="G6" s="29"/>
      <c r="H6" s="29"/>
      <c r="I6" s="29"/>
      <c r="J6" s="29" t="s">
        <v>14</v>
      </c>
      <c r="K6" s="29" t="s">
        <v>14</v>
      </c>
      <c r="L6" s="29" t="s">
        <v>14</v>
      </c>
      <c r="M6" s="29">
        <v>45.112</v>
      </c>
      <c r="N6" s="29">
        <v>45.112</v>
      </c>
      <c r="O6" s="30">
        <v>44.803</v>
      </c>
      <c r="P6" s="30">
        <v>44.803</v>
      </c>
      <c r="Q6" s="29">
        <v>48.294</v>
      </c>
      <c r="R6" s="29">
        <v>50.672</v>
      </c>
      <c r="S6" s="29">
        <v>50.672</v>
      </c>
      <c r="T6" s="29">
        <v>51.181</v>
      </c>
      <c r="U6" s="29">
        <v>51.181</v>
      </c>
      <c r="V6" s="31">
        <v>51.282</v>
      </c>
      <c r="W6" s="40">
        <v>0.14461085195187828</v>
      </c>
      <c r="X6" s="31">
        <v>51.282</v>
      </c>
      <c r="Y6" s="40">
        <v>0.14461085195187828</v>
      </c>
    </row>
    <row r="7" spans="1:25" ht="15" customHeight="1">
      <c r="A7" s="85"/>
      <c r="B7" s="50" t="s">
        <v>89</v>
      </c>
      <c r="C7" s="29"/>
      <c r="D7" s="29"/>
      <c r="E7" s="29"/>
      <c r="F7" s="29"/>
      <c r="G7" s="29"/>
      <c r="H7" s="29"/>
      <c r="I7" s="29"/>
      <c r="J7" s="29" t="s">
        <v>14</v>
      </c>
      <c r="K7" s="29" t="s">
        <v>14</v>
      </c>
      <c r="L7" s="29" t="s">
        <v>14</v>
      </c>
      <c r="M7" s="29">
        <v>65.468</v>
      </c>
      <c r="N7" s="29">
        <v>65.468</v>
      </c>
      <c r="O7" s="30">
        <v>65.277</v>
      </c>
      <c r="P7" s="30">
        <v>65.277</v>
      </c>
      <c r="Q7" s="29">
        <v>68.839</v>
      </c>
      <c r="R7" s="29">
        <v>71.772</v>
      </c>
      <c r="S7" s="29">
        <v>71.772</v>
      </c>
      <c r="T7" s="29">
        <v>71.461</v>
      </c>
      <c r="U7" s="29">
        <v>71.461</v>
      </c>
      <c r="V7" s="31">
        <v>70.23</v>
      </c>
      <c r="W7" s="40">
        <v>0.07587664874304889</v>
      </c>
      <c r="X7" s="31">
        <v>70.23</v>
      </c>
      <c r="Y7" s="40">
        <v>0.07587664874304889</v>
      </c>
    </row>
    <row r="8" spans="1:25" ht="15" customHeight="1">
      <c r="A8" s="85"/>
      <c r="B8" s="50" t="s">
        <v>90</v>
      </c>
      <c r="C8" s="29"/>
      <c r="D8" s="29"/>
      <c r="E8" s="29"/>
      <c r="F8" s="29"/>
      <c r="G8" s="29"/>
      <c r="H8" s="29"/>
      <c r="I8" s="29"/>
      <c r="J8" s="29" t="s">
        <v>14</v>
      </c>
      <c r="K8" s="29" t="s">
        <v>14</v>
      </c>
      <c r="L8" s="29" t="s">
        <v>14</v>
      </c>
      <c r="M8" s="29">
        <v>36.873</v>
      </c>
      <c r="N8" s="29">
        <v>36.873</v>
      </c>
      <c r="O8" s="30">
        <v>37.559</v>
      </c>
      <c r="P8" s="30">
        <v>37.559</v>
      </c>
      <c r="Q8" s="29">
        <v>42.582</v>
      </c>
      <c r="R8" s="29">
        <v>48.241</v>
      </c>
      <c r="S8" s="29">
        <v>48.241</v>
      </c>
      <c r="T8" s="29">
        <v>49.332</v>
      </c>
      <c r="U8" s="29">
        <v>49.332</v>
      </c>
      <c r="V8" s="31">
        <v>50.48</v>
      </c>
      <c r="W8" s="40">
        <v>0.3440187438430202</v>
      </c>
      <c r="X8" s="31">
        <v>50.48</v>
      </c>
      <c r="Y8" s="40">
        <v>0.3440187438430202</v>
      </c>
    </row>
    <row r="9" spans="1:21" ht="15" customHeight="1">
      <c r="A9" s="85"/>
      <c r="C9" s="64"/>
      <c r="D9" s="64"/>
      <c r="E9" s="64"/>
      <c r="F9" s="64"/>
      <c r="G9" s="64"/>
      <c r="H9" s="64"/>
      <c r="I9" s="64"/>
      <c r="J9" s="226"/>
      <c r="K9" s="226"/>
      <c r="L9" s="226"/>
      <c r="M9" s="226"/>
      <c r="N9" s="226"/>
      <c r="O9" s="273"/>
      <c r="P9" s="273"/>
      <c r="Q9" s="226"/>
      <c r="R9" s="226"/>
      <c r="S9" s="226"/>
      <c r="T9" s="226"/>
      <c r="U9" s="226"/>
    </row>
    <row r="10" spans="1:25" ht="15" customHeight="1">
      <c r="A10" s="76" t="s">
        <v>105</v>
      </c>
      <c r="B10" s="174"/>
      <c r="C10" s="26" t="e">
        <f>'Results by Segments'!#REF!</f>
        <v>#REF!</v>
      </c>
      <c r="D10" s="26" t="e">
        <f>'Results by Segments'!#REF!</f>
        <v>#REF!</v>
      </c>
      <c r="E10" s="26" t="e">
        <f>'Results by Segments'!#REF!</f>
        <v>#REF!</v>
      </c>
      <c r="F10" s="26" t="e">
        <f>'Results by Segments'!#REF!</f>
        <v>#REF!</v>
      </c>
      <c r="G10" s="26" t="e">
        <f>'Results by Segments'!#REF!</f>
        <v>#REF!</v>
      </c>
      <c r="H10" s="26" t="e">
        <f>'Results by Segments'!#REF!</f>
        <v>#REF!</v>
      </c>
      <c r="I10" s="26" t="e">
        <f>'Results by Segments'!#REF!</f>
        <v>#REF!</v>
      </c>
      <c r="J10" s="26" t="s">
        <v>52</v>
      </c>
      <c r="K10" s="26" t="s">
        <v>53</v>
      </c>
      <c r="L10" s="26" t="s">
        <v>54</v>
      </c>
      <c r="M10" s="26" t="s">
        <v>56</v>
      </c>
      <c r="N10" s="26" t="s">
        <v>57</v>
      </c>
      <c r="O10" s="27" t="s">
        <v>61</v>
      </c>
      <c r="P10" s="27" t="s">
        <v>62</v>
      </c>
      <c r="Q10" s="26" t="s">
        <v>63</v>
      </c>
      <c r="R10" s="26" t="s">
        <v>247</v>
      </c>
      <c r="S10" s="26" t="s">
        <v>248</v>
      </c>
      <c r="T10" s="26" t="s">
        <v>253</v>
      </c>
      <c r="U10" s="26" t="s">
        <v>254</v>
      </c>
      <c r="V10" s="28" t="s">
        <v>257</v>
      </c>
      <c r="W10" s="277" t="s">
        <v>51</v>
      </c>
      <c r="X10" s="28" t="s">
        <v>258</v>
      </c>
      <c r="Y10" s="277" t="s">
        <v>51</v>
      </c>
    </row>
    <row r="11" spans="1:25" ht="15" customHeight="1">
      <c r="A11" s="54" t="s">
        <v>87</v>
      </c>
      <c r="B11" s="39"/>
      <c r="C11" s="29"/>
      <c r="D11" s="29"/>
      <c r="E11" s="29"/>
      <c r="F11" s="29"/>
      <c r="G11" s="29"/>
      <c r="H11" s="29"/>
      <c r="I11" s="29"/>
      <c r="J11" s="29"/>
      <c r="K11" s="29"/>
      <c r="L11" s="29"/>
      <c r="M11" s="29"/>
      <c r="N11" s="29"/>
      <c r="O11" s="30"/>
      <c r="P11" s="30"/>
      <c r="Q11" s="29"/>
      <c r="R11" s="29"/>
      <c r="S11" s="29"/>
      <c r="T11" s="29"/>
      <c r="U11" s="29"/>
      <c r="V11" s="31"/>
      <c r="W11" s="29"/>
      <c r="X11" s="31"/>
      <c r="Y11" s="29"/>
    </row>
    <row r="12" spans="1:25" ht="12.75" customHeight="1">
      <c r="A12" s="85"/>
      <c r="B12" s="50" t="s">
        <v>259</v>
      </c>
      <c r="C12" s="29"/>
      <c r="D12" s="29"/>
      <c r="E12" s="29"/>
      <c r="F12" s="29"/>
      <c r="G12" s="29"/>
      <c r="H12" s="29"/>
      <c r="I12" s="29"/>
      <c r="J12" s="29" t="s">
        <v>14</v>
      </c>
      <c r="K12" s="29" t="s">
        <v>14</v>
      </c>
      <c r="L12" s="29" t="s">
        <v>14</v>
      </c>
      <c r="M12" s="29">
        <v>38.4</v>
      </c>
      <c r="N12" s="29">
        <v>38.4</v>
      </c>
      <c r="O12" s="30">
        <v>37.70654386790653</v>
      </c>
      <c r="P12" s="30">
        <v>37.875614536701306</v>
      </c>
      <c r="Q12" s="29">
        <v>36.458600554809045</v>
      </c>
      <c r="R12" s="29">
        <v>36.63039230574538</v>
      </c>
      <c r="S12" s="29">
        <v>36.546434245216844</v>
      </c>
      <c r="T12" s="29">
        <v>34.16963131002904</v>
      </c>
      <c r="U12" s="29">
        <v>35.73353545770826</v>
      </c>
      <c r="V12" s="31">
        <v>34.55367811555395</v>
      </c>
      <c r="W12" s="40">
        <v>-0.08361587748263788</v>
      </c>
      <c r="X12" s="31">
        <v>35.43633594657392</v>
      </c>
      <c r="Y12" s="40">
        <v>-0.06440235016553297</v>
      </c>
    </row>
    <row r="13" spans="1:25" ht="15" customHeight="1">
      <c r="A13" s="85"/>
      <c r="B13" s="172" t="s">
        <v>127</v>
      </c>
      <c r="C13" s="29"/>
      <c r="D13" s="29"/>
      <c r="E13" s="29"/>
      <c r="F13" s="29"/>
      <c r="G13" s="29"/>
      <c r="H13" s="29"/>
      <c r="I13" s="29"/>
      <c r="J13" s="29" t="s">
        <v>14</v>
      </c>
      <c r="K13" s="29" t="s">
        <v>14</v>
      </c>
      <c r="L13" s="29" t="s">
        <v>14</v>
      </c>
      <c r="M13" s="29">
        <v>2.51820823</v>
      </c>
      <c r="N13" s="29">
        <v>2.51820823</v>
      </c>
      <c r="O13" s="30">
        <v>7.410372800000002</v>
      </c>
      <c r="P13" s="30">
        <v>9.928581030000002</v>
      </c>
      <c r="Q13" s="29">
        <v>7.36651493</v>
      </c>
      <c r="R13" s="29">
        <v>7.742877380000001</v>
      </c>
      <c r="S13" s="29">
        <v>15.10939231</v>
      </c>
      <c r="T13" s="29">
        <v>7.34291709</v>
      </c>
      <c r="U13" s="29">
        <v>22.452309399999997</v>
      </c>
      <c r="V13" s="31">
        <v>7.310297079999998</v>
      </c>
      <c r="W13" s="40">
        <v>-0.013504815844083251</v>
      </c>
      <c r="X13" s="31">
        <v>29.762606479999995</v>
      </c>
      <c r="Y13" s="40">
        <v>1.9976696962103544</v>
      </c>
    </row>
    <row r="14" spans="1:21" ht="15" customHeight="1">
      <c r="A14" s="63"/>
      <c r="C14" s="64"/>
      <c r="D14" s="64"/>
      <c r="E14" s="64"/>
      <c r="F14" s="64"/>
      <c r="G14" s="64"/>
      <c r="H14" s="64"/>
      <c r="I14" s="64"/>
      <c r="J14" s="226"/>
      <c r="K14" s="226"/>
      <c r="L14" s="226"/>
      <c r="M14" s="226"/>
      <c r="N14" s="226"/>
      <c r="O14" s="273"/>
      <c r="P14" s="273"/>
      <c r="Q14" s="226"/>
      <c r="R14" s="226"/>
      <c r="S14" s="226"/>
      <c r="T14" s="226"/>
      <c r="U14" s="226"/>
    </row>
    <row r="15" spans="1:25" ht="15" customHeight="1">
      <c r="A15" s="76" t="s">
        <v>37</v>
      </c>
      <c r="B15" s="174"/>
      <c r="C15" s="26" t="e">
        <f>'Results by Segments'!#REF!</f>
        <v>#REF!</v>
      </c>
      <c r="D15" s="26" t="e">
        <f>'Results by Segments'!#REF!</f>
        <v>#REF!</v>
      </c>
      <c r="E15" s="26" t="e">
        <f>'Results by Segments'!#REF!</f>
        <v>#REF!</v>
      </c>
      <c r="F15" s="26" t="e">
        <f>'Results by Segments'!#REF!</f>
        <v>#REF!</v>
      </c>
      <c r="G15" s="26" t="e">
        <f>'Results by Segments'!#REF!</f>
        <v>#REF!</v>
      </c>
      <c r="H15" s="26" t="e">
        <f>'Results by Segments'!#REF!</f>
        <v>#REF!</v>
      </c>
      <c r="I15" s="26" t="e">
        <f>'Results by Segments'!#REF!</f>
        <v>#REF!</v>
      </c>
      <c r="J15" s="26" t="s">
        <v>52</v>
      </c>
      <c r="K15" s="26" t="s">
        <v>53</v>
      </c>
      <c r="L15" s="26" t="s">
        <v>54</v>
      </c>
      <c r="M15" s="26" t="s">
        <v>56</v>
      </c>
      <c r="N15" s="26" t="s">
        <v>57</v>
      </c>
      <c r="O15" s="27" t="s">
        <v>61</v>
      </c>
      <c r="P15" s="27" t="s">
        <v>62</v>
      </c>
      <c r="Q15" s="26" t="s">
        <v>63</v>
      </c>
      <c r="R15" s="26" t="s">
        <v>247</v>
      </c>
      <c r="S15" s="26" t="s">
        <v>248</v>
      </c>
      <c r="T15" s="26" t="s">
        <v>253</v>
      </c>
      <c r="U15" s="26" t="s">
        <v>254</v>
      </c>
      <c r="V15" s="28" t="s">
        <v>257</v>
      </c>
      <c r="W15" s="277" t="s">
        <v>51</v>
      </c>
      <c r="X15" s="28" t="s">
        <v>258</v>
      </c>
      <c r="Y15" s="277" t="s">
        <v>51</v>
      </c>
    </row>
    <row r="16" spans="1:25" ht="15" customHeight="1">
      <c r="A16" s="54" t="s">
        <v>85</v>
      </c>
      <c r="B16" s="51"/>
      <c r="C16" s="29"/>
      <c r="D16" s="29"/>
      <c r="E16" s="29"/>
      <c r="F16" s="29"/>
      <c r="G16" s="29"/>
      <c r="H16" s="29"/>
      <c r="I16" s="29"/>
      <c r="J16" s="29"/>
      <c r="K16" s="29"/>
      <c r="L16" s="29"/>
      <c r="M16" s="29"/>
      <c r="N16" s="29"/>
      <c r="O16" s="30"/>
      <c r="P16" s="30"/>
      <c r="Q16" s="29"/>
      <c r="R16" s="29"/>
      <c r="S16" s="29"/>
      <c r="T16" s="29"/>
      <c r="U16" s="29"/>
      <c r="V16" s="31"/>
      <c r="W16" s="29"/>
      <c r="X16" s="31"/>
      <c r="Y16" s="29"/>
    </row>
    <row r="17" spans="1:25" s="22" customFormat="1" ht="15">
      <c r="A17" s="86"/>
      <c r="B17" s="131" t="s">
        <v>38</v>
      </c>
      <c r="C17" s="29"/>
      <c r="D17" s="29"/>
      <c r="E17" s="29"/>
      <c r="F17" s="29"/>
      <c r="G17" s="29"/>
      <c r="H17" s="29"/>
      <c r="I17" s="29"/>
      <c r="J17" s="29" t="s">
        <v>14</v>
      </c>
      <c r="K17" s="29" t="s">
        <v>14</v>
      </c>
      <c r="L17" s="29" t="s">
        <v>14</v>
      </c>
      <c r="M17" s="29">
        <v>65.65</v>
      </c>
      <c r="N17" s="29">
        <v>65.65</v>
      </c>
      <c r="O17" s="30">
        <v>65.549</v>
      </c>
      <c r="P17" s="30">
        <v>65.549</v>
      </c>
      <c r="Q17" s="29">
        <v>69.204</v>
      </c>
      <c r="R17" s="29">
        <v>71.771</v>
      </c>
      <c r="S17" s="29">
        <v>71.771</v>
      </c>
      <c r="T17" s="29">
        <v>71.461</v>
      </c>
      <c r="U17" s="29">
        <v>71.461</v>
      </c>
      <c r="V17" s="31">
        <v>70.23</v>
      </c>
      <c r="W17" s="40">
        <v>0.07141222596835961</v>
      </c>
      <c r="X17" s="31">
        <v>70.23</v>
      </c>
      <c r="Y17" s="40">
        <v>0.07141222596835961</v>
      </c>
    </row>
    <row r="18" spans="1:23" s="22" customFormat="1" ht="15">
      <c r="A18" s="86"/>
      <c r="B18" s="96"/>
      <c r="C18" s="29"/>
      <c r="D18" s="29"/>
      <c r="E18" s="29"/>
      <c r="F18" s="29"/>
      <c r="G18" s="29"/>
      <c r="H18" s="29"/>
      <c r="I18" s="29"/>
      <c r="J18" s="29"/>
      <c r="K18" s="29"/>
      <c r="L18" s="29"/>
      <c r="M18" s="29"/>
      <c r="N18" s="29"/>
      <c r="O18" s="29"/>
      <c r="P18" s="29"/>
      <c r="Q18" s="29"/>
      <c r="R18" s="21"/>
      <c r="S18" s="21"/>
      <c r="T18" s="21"/>
      <c r="U18" s="21"/>
      <c r="V18" s="21"/>
      <c r="W18" s="21"/>
    </row>
    <row r="19" spans="1:17" ht="15" customHeight="1">
      <c r="A19" s="21"/>
      <c r="B19" s="51"/>
      <c r="C19" s="49"/>
      <c r="D19" s="49"/>
      <c r="E19" s="49"/>
      <c r="F19" s="49"/>
      <c r="G19" s="49"/>
      <c r="H19" s="49"/>
      <c r="I19" s="49"/>
      <c r="J19" s="49"/>
      <c r="K19" s="49"/>
      <c r="L19" s="49"/>
      <c r="M19" s="49"/>
      <c r="N19" s="49"/>
      <c r="O19" s="49"/>
      <c r="P19" s="49"/>
      <c r="Q19" s="49"/>
    </row>
    <row r="20" spans="1:23" ht="30" customHeight="1">
      <c r="A20" s="236" t="s">
        <v>194</v>
      </c>
      <c r="B20" s="1"/>
      <c r="C20" s="24"/>
      <c r="D20" s="24"/>
      <c r="E20" s="24"/>
      <c r="F20" s="24"/>
      <c r="G20" s="24"/>
      <c r="H20" s="24"/>
      <c r="I20" s="24"/>
      <c r="K20" s="24"/>
      <c r="L20" s="24"/>
      <c r="M20" s="24"/>
      <c r="N20" s="24"/>
      <c r="R20" s="65"/>
      <c r="S20" s="65"/>
      <c r="T20" s="65"/>
      <c r="U20" s="65"/>
      <c r="V20" s="65"/>
      <c r="W20" s="65"/>
    </row>
    <row r="21" spans="1:14" ht="11.25" customHeight="1">
      <c r="A21" s="23"/>
      <c r="B21" s="1"/>
      <c r="C21" s="24"/>
      <c r="D21" s="24"/>
      <c r="E21" s="24"/>
      <c r="F21" s="24"/>
      <c r="G21" s="24"/>
      <c r="H21" s="24"/>
      <c r="I21" s="24"/>
      <c r="K21" s="24"/>
      <c r="L21" s="24"/>
      <c r="M21" s="24"/>
      <c r="N21" s="24"/>
    </row>
    <row r="22" spans="1:25" ht="18">
      <c r="A22" s="76" t="s">
        <v>103</v>
      </c>
      <c r="B22" s="25"/>
      <c r="C22" s="26" t="e">
        <f>'Results by Segments'!#REF!</f>
        <v>#REF!</v>
      </c>
      <c r="D22" s="26" t="e">
        <f>'Results by Segments'!#REF!</f>
        <v>#REF!</v>
      </c>
      <c r="E22" s="26" t="e">
        <f>'Results by Segments'!#REF!</f>
        <v>#REF!</v>
      </c>
      <c r="F22" s="26" t="e">
        <f>'Results by Segments'!#REF!</f>
        <v>#REF!</v>
      </c>
      <c r="G22" s="26" t="e">
        <f>'Results by Segments'!#REF!</f>
        <v>#REF!</v>
      </c>
      <c r="H22" s="26" t="e">
        <f>'Results by Segments'!#REF!</f>
        <v>#REF!</v>
      </c>
      <c r="I22" s="26" t="e">
        <f>'Results by Segments'!#REF!</f>
        <v>#REF!</v>
      </c>
      <c r="J22" s="26" t="s">
        <v>52</v>
      </c>
      <c r="K22" s="26" t="s">
        <v>53</v>
      </c>
      <c r="L22" s="26" t="s">
        <v>54</v>
      </c>
      <c r="M22" s="26" t="s">
        <v>56</v>
      </c>
      <c r="N22" s="26" t="s">
        <v>57</v>
      </c>
      <c r="O22" s="27" t="s">
        <v>61</v>
      </c>
      <c r="P22" s="27" t="s">
        <v>62</v>
      </c>
      <c r="Q22" s="26" t="s">
        <v>63</v>
      </c>
      <c r="R22" s="26" t="s">
        <v>247</v>
      </c>
      <c r="S22" s="26" t="s">
        <v>248</v>
      </c>
      <c r="T22" s="26" t="s">
        <v>253</v>
      </c>
      <c r="U22" s="26" t="s">
        <v>254</v>
      </c>
      <c r="V22" s="28" t="s">
        <v>257</v>
      </c>
      <c r="W22" s="277" t="s">
        <v>51</v>
      </c>
      <c r="X22" s="28" t="s">
        <v>258</v>
      </c>
      <c r="Y22" s="277" t="s">
        <v>51</v>
      </c>
    </row>
    <row r="23" spans="1:25" ht="15" customHeight="1">
      <c r="A23" s="54" t="s">
        <v>86</v>
      </c>
      <c r="C23" s="29"/>
      <c r="D23" s="29"/>
      <c r="E23" s="29"/>
      <c r="F23" s="29"/>
      <c r="G23" s="29"/>
      <c r="H23" s="29"/>
      <c r="I23" s="29"/>
      <c r="J23" s="29"/>
      <c r="K23" s="29"/>
      <c r="L23" s="29"/>
      <c r="M23" s="29"/>
      <c r="N23" s="29"/>
      <c r="O23" s="30"/>
      <c r="P23" s="30"/>
      <c r="Q23" s="29"/>
      <c r="R23" s="29"/>
      <c r="S23" s="29"/>
      <c r="T23" s="29"/>
      <c r="U23" s="29"/>
      <c r="V23" s="31"/>
      <c r="W23" s="29"/>
      <c r="X23" s="31"/>
      <c r="Y23" s="29"/>
    </row>
    <row r="24" spans="1:25" ht="15" customHeight="1">
      <c r="A24" s="14"/>
      <c r="B24" s="50" t="s">
        <v>148</v>
      </c>
      <c r="C24" s="29"/>
      <c r="D24" s="29"/>
      <c r="E24" s="29"/>
      <c r="F24" s="29"/>
      <c r="G24" s="29"/>
      <c r="H24" s="29"/>
      <c r="I24" s="29"/>
      <c r="J24" s="211">
        <v>0.292496020341663</v>
      </c>
      <c r="K24" s="211">
        <v>0.29513262290868997</v>
      </c>
      <c r="L24" s="211">
        <v>0.29513262290868997</v>
      </c>
      <c r="M24" s="211">
        <v>0.30010434341051306</v>
      </c>
      <c r="N24" s="211">
        <v>0.30010434341051306</v>
      </c>
      <c r="O24" s="209">
        <v>0.2987569691478663</v>
      </c>
      <c r="P24" s="209">
        <v>0.2987569691478663</v>
      </c>
      <c r="Q24" s="211">
        <v>0.30002335625184007</v>
      </c>
      <c r="R24" s="211">
        <v>0.30124225378398595</v>
      </c>
      <c r="S24" s="211">
        <v>0.30124225378398595</v>
      </c>
      <c r="T24" s="211">
        <v>0.30382809898592983</v>
      </c>
      <c r="U24" s="211">
        <v>0.30382809898592983</v>
      </c>
      <c r="V24" s="210">
        <v>0.30075832153111004</v>
      </c>
      <c r="W24" s="40"/>
      <c r="X24" s="210">
        <v>0.30075832153111004</v>
      </c>
      <c r="Y24" s="40"/>
    </row>
    <row r="25" spans="1:25" ht="15" customHeight="1">
      <c r="A25" s="21"/>
      <c r="B25" s="50" t="s">
        <v>43</v>
      </c>
      <c r="C25" s="29"/>
      <c r="D25" s="29"/>
      <c r="E25" s="29"/>
      <c r="F25" s="29"/>
      <c r="G25" s="29"/>
      <c r="H25" s="29"/>
      <c r="I25" s="29"/>
      <c r="J25" s="211">
        <v>1.1222413683129693</v>
      </c>
      <c r="K25" s="211">
        <v>1.121777751286038</v>
      </c>
      <c r="L25" s="211">
        <v>1.121777751286038</v>
      </c>
      <c r="M25" s="211">
        <v>1.1224486904137785</v>
      </c>
      <c r="N25" s="211">
        <v>1.1224486904137785</v>
      </c>
      <c r="O25" s="209">
        <v>1.137389675106871</v>
      </c>
      <c r="P25" s="209">
        <v>1.137389675106871</v>
      </c>
      <c r="Q25" s="211">
        <v>1.159751675765202</v>
      </c>
      <c r="R25" s="211">
        <v>1.1503952095745333</v>
      </c>
      <c r="S25" s="211">
        <v>1.1503952095745333</v>
      </c>
      <c r="T25" s="211">
        <v>1.143396688046915</v>
      </c>
      <c r="U25" s="211">
        <v>1.143396688046915</v>
      </c>
      <c r="V25" s="210">
        <v>1.1514306109319308</v>
      </c>
      <c r="W25" s="40"/>
      <c r="X25" s="210">
        <v>1.1514306109319308</v>
      </c>
      <c r="Y25" s="40"/>
    </row>
    <row r="26" spans="1:21" ht="15" customHeight="1">
      <c r="A26" s="21"/>
      <c r="J26" s="261"/>
      <c r="K26" s="261"/>
      <c r="L26" s="261"/>
      <c r="M26" s="261"/>
      <c r="N26" s="261"/>
      <c r="O26" s="261"/>
      <c r="P26" s="261"/>
      <c r="Q26" s="261"/>
      <c r="R26" s="261"/>
      <c r="S26" s="261"/>
      <c r="T26" s="261"/>
      <c r="U26" s="261"/>
    </row>
    <row r="27" spans="1:25" ht="15" customHeight="1">
      <c r="A27" s="76" t="s">
        <v>149</v>
      </c>
      <c r="B27" s="141"/>
      <c r="C27" s="26" t="e">
        <f>'Results by Segments'!#REF!</f>
        <v>#REF!</v>
      </c>
      <c r="D27" s="26" t="e">
        <f>'Results by Segments'!#REF!</f>
        <v>#REF!</v>
      </c>
      <c r="E27" s="26" t="e">
        <f>'Results by Segments'!#REF!</f>
        <v>#REF!</v>
      </c>
      <c r="F27" s="26" t="e">
        <f>'Results by Segments'!#REF!</f>
        <v>#REF!</v>
      </c>
      <c r="G27" s="26" t="e">
        <f>'Results by Segments'!#REF!</f>
        <v>#REF!</v>
      </c>
      <c r="H27" s="26" t="e">
        <f>'Results by Segments'!#REF!</f>
        <v>#REF!</v>
      </c>
      <c r="I27" s="26" t="e">
        <f>'Results by Segments'!#REF!</f>
        <v>#REF!</v>
      </c>
      <c r="J27" s="26" t="s">
        <v>52</v>
      </c>
      <c r="K27" s="26" t="s">
        <v>53</v>
      </c>
      <c r="L27" s="26" t="s">
        <v>54</v>
      </c>
      <c r="M27" s="26" t="s">
        <v>56</v>
      </c>
      <c r="N27" s="26" t="s">
        <v>57</v>
      </c>
      <c r="O27" s="27" t="s">
        <v>61</v>
      </c>
      <c r="P27" s="27" t="s">
        <v>62</v>
      </c>
      <c r="Q27" s="26" t="s">
        <v>63</v>
      </c>
      <c r="R27" s="26" t="s">
        <v>247</v>
      </c>
      <c r="S27" s="26" t="s">
        <v>248</v>
      </c>
      <c r="T27" s="26" t="s">
        <v>253</v>
      </c>
      <c r="U27" s="26" t="s">
        <v>254</v>
      </c>
      <c r="V27" s="28" t="s">
        <v>257</v>
      </c>
      <c r="W27" s="277" t="s">
        <v>51</v>
      </c>
      <c r="X27" s="28" t="s">
        <v>258</v>
      </c>
      <c r="Y27" s="277" t="s">
        <v>51</v>
      </c>
    </row>
    <row r="28" spans="1:25" ht="15" customHeight="1">
      <c r="A28" s="84" t="s">
        <v>85</v>
      </c>
      <c r="C28" s="29"/>
      <c r="D28" s="29"/>
      <c r="E28" s="29"/>
      <c r="F28" s="29"/>
      <c r="G28" s="29"/>
      <c r="H28" s="29"/>
      <c r="I28" s="29"/>
      <c r="J28" s="29"/>
      <c r="K28" s="29"/>
      <c r="L28" s="29"/>
      <c r="M28" s="29"/>
      <c r="N28" s="29"/>
      <c r="O28" s="30"/>
      <c r="P28" s="30"/>
      <c r="Q28" s="29"/>
      <c r="R28" s="29"/>
      <c r="S28" s="29"/>
      <c r="T28" s="29"/>
      <c r="U28" s="29"/>
      <c r="V28" s="31"/>
      <c r="W28" s="29"/>
      <c r="X28" s="31"/>
      <c r="Y28" s="29"/>
    </row>
    <row r="29" spans="1:25" ht="15" customHeight="1">
      <c r="A29" s="21"/>
      <c r="B29" s="177" t="s">
        <v>236</v>
      </c>
      <c r="C29" s="29"/>
      <c r="D29" s="29"/>
      <c r="E29" s="29"/>
      <c r="F29" s="29"/>
      <c r="G29" s="29"/>
      <c r="H29" s="29"/>
      <c r="I29" s="29"/>
      <c r="J29" s="29">
        <v>546.666</v>
      </c>
      <c r="K29" s="29">
        <v>555.436</v>
      </c>
      <c r="L29" s="29">
        <v>555.436</v>
      </c>
      <c r="M29" s="29">
        <v>564.539</v>
      </c>
      <c r="N29" s="29">
        <v>564.539</v>
      </c>
      <c r="O29" s="30">
        <v>570.348</v>
      </c>
      <c r="P29" s="30">
        <v>570.348</v>
      </c>
      <c r="Q29" s="29">
        <v>581.556</v>
      </c>
      <c r="R29" s="29">
        <v>584.38</v>
      </c>
      <c r="S29" s="29">
        <v>584.38</v>
      </c>
      <c r="T29" s="29">
        <v>588.829</v>
      </c>
      <c r="U29" s="29">
        <v>588.829</v>
      </c>
      <c r="V29" s="31">
        <v>591.818</v>
      </c>
      <c r="W29" s="40">
        <v>0.03764368420683528</v>
      </c>
      <c r="X29" s="31">
        <v>591.818</v>
      </c>
      <c r="Y29" s="40">
        <v>0.03764368420683528</v>
      </c>
    </row>
    <row r="30" spans="1:25" ht="15" customHeight="1">
      <c r="A30" s="21"/>
      <c r="B30" s="177" t="s">
        <v>237</v>
      </c>
      <c r="C30" s="29"/>
      <c r="D30" s="29"/>
      <c r="E30" s="29"/>
      <c r="F30" s="29"/>
      <c r="G30" s="29"/>
      <c r="H30" s="29"/>
      <c r="I30" s="29"/>
      <c r="J30" s="29">
        <v>137.784</v>
      </c>
      <c r="K30" s="29">
        <v>134.897</v>
      </c>
      <c r="L30" s="29">
        <v>134.897</v>
      </c>
      <c r="M30" s="29">
        <v>137.843</v>
      </c>
      <c r="N30" s="29">
        <v>137.843</v>
      </c>
      <c r="O30" s="30">
        <v>138.188</v>
      </c>
      <c r="P30" s="30">
        <v>138.188</v>
      </c>
      <c r="Q30" s="29">
        <v>136.171</v>
      </c>
      <c r="R30" s="29">
        <v>130.449</v>
      </c>
      <c r="S30" s="29">
        <v>130.449</v>
      </c>
      <c r="T30" s="29">
        <v>127.75</v>
      </c>
      <c r="U30" s="29">
        <v>127.75</v>
      </c>
      <c r="V30" s="31">
        <v>122.505</v>
      </c>
      <c r="W30" s="40">
        <v>-0.11349031753842587</v>
      </c>
      <c r="X30" s="31">
        <v>122.505</v>
      </c>
      <c r="Y30" s="40">
        <v>-0.11349031753842587</v>
      </c>
    </row>
    <row r="31" spans="2:25" s="22" customFormat="1" ht="15">
      <c r="B31" s="176" t="s">
        <v>97</v>
      </c>
      <c r="C31" s="29"/>
      <c r="D31" s="29"/>
      <c r="E31" s="29"/>
      <c r="F31" s="29"/>
      <c r="G31" s="29"/>
      <c r="H31" s="29"/>
      <c r="I31" s="29"/>
      <c r="J31" s="29">
        <v>684.45</v>
      </c>
      <c r="K31" s="29">
        <v>690.333</v>
      </c>
      <c r="L31" s="29">
        <v>690.333</v>
      </c>
      <c r="M31" s="29">
        <v>702.382</v>
      </c>
      <c r="N31" s="29">
        <v>702.382</v>
      </c>
      <c r="O31" s="30">
        <v>708.536</v>
      </c>
      <c r="P31" s="30">
        <v>708.536</v>
      </c>
      <c r="Q31" s="29">
        <v>717.727</v>
      </c>
      <c r="R31" s="29">
        <v>714.829</v>
      </c>
      <c r="S31" s="29">
        <v>714.829</v>
      </c>
      <c r="T31" s="29">
        <v>716.579</v>
      </c>
      <c r="U31" s="29">
        <v>716.579</v>
      </c>
      <c r="V31" s="31">
        <v>714.323</v>
      </c>
      <c r="W31" s="40">
        <v>0.008167545474047966</v>
      </c>
      <c r="X31" s="31">
        <v>714.323</v>
      </c>
      <c r="Y31" s="40">
        <v>0.008167545474047966</v>
      </c>
    </row>
    <row r="32" spans="1:25" ht="15" customHeight="1">
      <c r="A32" s="21"/>
      <c r="B32" s="127" t="s">
        <v>101</v>
      </c>
      <c r="C32" s="29"/>
      <c r="D32" s="29"/>
      <c r="E32" s="29"/>
      <c r="F32" s="29"/>
      <c r="G32" s="29"/>
      <c r="H32" s="29"/>
      <c r="I32" s="29"/>
      <c r="J32" s="29">
        <v>25.027</v>
      </c>
      <c r="K32" s="29">
        <v>27.112</v>
      </c>
      <c r="L32" s="29">
        <v>27.112</v>
      </c>
      <c r="M32" s="29">
        <v>32.046</v>
      </c>
      <c r="N32" s="29">
        <v>32.046</v>
      </c>
      <c r="O32" s="30">
        <v>35.745</v>
      </c>
      <c r="P32" s="30">
        <v>35.745</v>
      </c>
      <c r="Q32" s="29">
        <v>36.485</v>
      </c>
      <c r="R32" s="29">
        <v>36.183</v>
      </c>
      <c r="S32" s="29">
        <v>36.183</v>
      </c>
      <c r="T32" s="29">
        <v>38.334</v>
      </c>
      <c r="U32" s="29">
        <v>38.334</v>
      </c>
      <c r="V32" s="31">
        <v>39.753</v>
      </c>
      <c r="W32" s="40">
        <v>0.112127570289551</v>
      </c>
      <c r="X32" s="31">
        <v>39.753</v>
      </c>
      <c r="Y32" s="40">
        <v>0.112127570289551</v>
      </c>
    </row>
    <row r="33" spans="1:25" ht="15" customHeight="1">
      <c r="A33" s="21"/>
      <c r="B33" s="127" t="s">
        <v>102</v>
      </c>
      <c r="C33" s="29"/>
      <c r="D33" s="29"/>
      <c r="E33" s="29"/>
      <c r="F33" s="29"/>
      <c r="G33" s="29"/>
      <c r="H33" s="29"/>
      <c r="I33" s="29"/>
      <c r="J33" s="29">
        <v>14.08</v>
      </c>
      <c r="K33" s="29">
        <v>15.595</v>
      </c>
      <c r="L33" s="29">
        <v>15.595</v>
      </c>
      <c r="M33" s="29">
        <v>17.152</v>
      </c>
      <c r="N33" s="29">
        <v>17.152</v>
      </c>
      <c r="O33" s="30">
        <v>17.75</v>
      </c>
      <c r="P33" s="30">
        <v>17.75</v>
      </c>
      <c r="Q33" s="29">
        <v>18.059</v>
      </c>
      <c r="R33" s="29">
        <v>18.868</v>
      </c>
      <c r="S33" s="29">
        <v>18.868</v>
      </c>
      <c r="T33" s="29">
        <v>20.623</v>
      </c>
      <c r="U33" s="29">
        <v>20.623</v>
      </c>
      <c r="V33" s="31">
        <v>21.709</v>
      </c>
      <c r="W33" s="40">
        <v>0.22304225352112672</v>
      </c>
      <c r="X33" s="31">
        <v>21.709</v>
      </c>
      <c r="Y33" s="40">
        <v>0.22304225352112672</v>
      </c>
    </row>
    <row r="34" spans="1:21" ht="15" customHeight="1">
      <c r="A34" s="21"/>
      <c r="J34" s="261"/>
      <c r="K34" s="261"/>
      <c r="L34" s="261"/>
      <c r="M34" s="261"/>
      <c r="N34" s="261"/>
      <c r="O34" s="261"/>
      <c r="P34" s="261"/>
      <c r="Q34" s="261"/>
      <c r="R34" s="261"/>
      <c r="S34" s="261"/>
      <c r="T34" s="261"/>
      <c r="U34" s="261"/>
    </row>
    <row r="35" spans="1:25" ht="15" customHeight="1">
      <c r="A35" s="76" t="s">
        <v>44</v>
      </c>
      <c r="B35" s="141"/>
      <c r="C35" s="26" t="e">
        <f>'Results by Segments'!#REF!</f>
        <v>#REF!</v>
      </c>
      <c r="D35" s="26" t="e">
        <f>'Results by Segments'!#REF!</f>
        <v>#REF!</v>
      </c>
      <c r="E35" s="26" t="e">
        <f>'Results by Segments'!#REF!</f>
        <v>#REF!</v>
      </c>
      <c r="F35" s="26" t="e">
        <f>'Results by Segments'!#REF!</f>
        <v>#REF!</v>
      </c>
      <c r="G35" s="26" t="e">
        <f>'Results by Segments'!#REF!</f>
        <v>#REF!</v>
      </c>
      <c r="H35" s="26" t="e">
        <f>'Results by Segments'!#REF!</f>
        <v>#REF!</v>
      </c>
      <c r="I35" s="26" t="e">
        <f>'Results by Segments'!#REF!</f>
        <v>#REF!</v>
      </c>
      <c r="J35" s="26" t="s">
        <v>52</v>
      </c>
      <c r="K35" s="26" t="s">
        <v>53</v>
      </c>
      <c r="L35" s="26" t="s">
        <v>54</v>
      </c>
      <c r="M35" s="26" t="s">
        <v>56</v>
      </c>
      <c r="N35" s="26" t="s">
        <v>57</v>
      </c>
      <c r="O35" s="27" t="s">
        <v>61</v>
      </c>
      <c r="P35" s="27" t="s">
        <v>62</v>
      </c>
      <c r="Q35" s="26" t="s">
        <v>63</v>
      </c>
      <c r="R35" s="26" t="s">
        <v>247</v>
      </c>
      <c r="S35" s="26" t="s">
        <v>248</v>
      </c>
      <c r="T35" s="26" t="s">
        <v>253</v>
      </c>
      <c r="U35" s="26" t="s">
        <v>254</v>
      </c>
      <c r="V35" s="28" t="s">
        <v>257</v>
      </c>
      <c r="W35" s="277" t="s">
        <v>51</v>
      </c>
      <c r="X35" s="28" t="s">
        <v>258</v>
      </c>
      <c r="Y35" s="277" t="s">
        <v>51</v>
      </c>
    </row>
    <row r="36" spans="1:25" ht="15" customHeight="1">
      <c r="A36" s="84" t="s">
        <v>246</v>
      </c>
      <c r="C36" s="29"/>
      <c r="D36" s="29"/>
      <c r="E36" s="29"/>
      <c r="F36" s="29"/>
      <c r="G36" s="29"/>
      <c r="H36" s="29"/>
      <c r="I36" s="29"/>
      <c r="J36" s="29"/>
      <c r="K36" s="29"/>
      <c r="L36" s="29"/>
      <c r="M36" s="29"/>
      <c r="N36" s="29"/>
      <c r="O36" s="30"/>
      <c r="P36" s="30"/>
      <c r="Q36" s="29"/>
      <c r="R36" s="29"/>
      <c r="S36" s="29"/>
      <c r="T36" s="29"/>
      <c r="U36" s="29"/>
      <c r="V36" s="31"/>
      <c r="W36" s="29"/>
      <c r="X36" s="31"/>
      <c r="Y36" s="29"/>
    </row>
    <row r="37" spans="1:25" ht="15" customHeight="1">
      <c r="A37" s="21"/>
      <c r="B37" s="50" t="s">
        <v>147</v>
      </c>
      <c r="C37" s="29"/>
      <c r="D37" s="29"/>
      <c r="E37" s="29"/>
      <c r="F37" s="29"/>
      <c r="G37" s="29"/>
      <c r="H37" s="29"/>
      <c r="I37" s="29"/>
      <c r="J37" s="29">
        <v>358.949852130405</v>
      </c>
      <c r="K37" s="29">
        <v>353.9938289511086</v>
      </c>
      <c r="L37" s="29">
        <v>356.46385522437146</v>
      </c>
      <c r="M37" s="29">
        <v>331.82960054607355</v>
      </c>
      <c r="N37" s="29">
        <v>348.1591170825336</v>
      </c>
      <c r="O37" s="30">
        <v>349.84663682349554</v>
      </c>
      <c r="P37" s="30">
        <v>348.5884000147807</v>
      </c>
      <c r="Q37" s="29">
        <v>350.5619263695607</v>
      </c>
      <c r="R37" s="29">
        <v>356.67729359688343</v>
      </c>
      <c r="S37" s="29">
        <v>353.6293421857267</v>
      </c>
      <c r="T37" s="29">
        <v>328.2812512828626</v>
      </c>
      <c r="U37" s="29">
        <v>345.1695746968116</v>
      </c>
      <c r="V37" s="31">
        <v>350.69781859348416</v>
      </c>
      <c r="W37" s="40">
        <v>0.0024330140135606637</v>
      </c>
      <c r="X37" s="31">
        <v>346.5531301501795</v>
      </c>
      <c r="Y37" s="40">
        <v>-0.005838604682527726</v>
      </c>
    </row>
    <row r="38" spans="1:21" ht="15" customHeight="1">
      <c r="A38" s="21"/>
      <c r="J38" s="260"/>
      <c r="K38" s="260"/>
      <c r="L38" s="260"/>
      <c r="M38" s="260"/>
      <c r="N38" s="260"/>
      <c r="O38" s="260"/>
      <c r="P38" s="260"/>
      <c r="Q38" s="260"/>
      <c r="R38" s="260"/>
      <c r="S38" s="260"/>
      <c r="T38" s="260"/>
      <c r="U38" s="260"/>
    </row>
    <row r="39" spans="1:25" ht="15" customHeight="1">
      <c r="A39" s="76" t="s">
        <v>104</v>
      </c>
      <c r="B39" s="141"/>
      <c r="C39" s="26" t="e">
        <f>'Results by Segments'!#REF!</f>
        <v>#REF!</v>
      </c>
      <c r="D39" s="26" t="e">
        <f>'Results by Segments'!#REF!</f>
        <v>#REF!</v>
      </c>
      <c r="E39" s="26" t="e">
        <f>'Results by Segments'!#REF!</f>
        <v>#REF!</v>
      </c>
      <c r="F39" s="26" t="e">
        <f>'Results by Segments'!#REF!</f>
        <v>#REF!</v>
      </c>
      <c r="G39" s="26" t="e">
        <f>'Results by Segments'!#REF!</f>
        <v>#REF!</v>
      </c>
      <c r="H39" s="26" t="e">
        <f>'Results by Segments'!#REF!</f>
        <v>#REF!</v>
      </c>
      <c r="I39" s="26" t="e">
        <f>'Results by Segments'!#REF!</f>
        <v>#REF!</v>
      </c>
      <c r="J39" s="26" t="s">
        <v>52</v>
      </c>
      <c r="K39" s="26" t="s">
        <v>53</v>
      </c>
      <c r="L39" s="26" t="s">
        <v>54</v>
      </c>
      <c r="M39" s="26" t="s">
        <v>56</v>
      </c>
      <c r="N39" s="26" t="s">
        <v>57</v>
      </c>
      <c r="O39" s="27" t="s">
        <v>61</v>
      </c>
      <c r="P39" s="27" t="s">
        <v>62</v>
      </c>
      <c r="Q39" s="26" t="s">
        <v>63</v>
      </c>
      <c r="R39" s="26" t="s">
        <v>247</v>
      </c>
      <c r="S39" s="26" t="s">
        <v>248</v>
      </c>
      <c r="T39" s="26" t="s">
        <v>253</v>
      </c>
      <c r="U39" s="26" t="s">
        <v>254</v>
      </c>
      <c r="V39" s="28" t="s">
        <v>257</v>
      </c>
      <c r="W39" s="277" t="s">
        <v>51</v>
      </c>
      <c r="X39" s="28" t="s">
        <v>258</v>
      </c>
      <c r="Y39" s="277" t="s">
        <v>51</v>
      </c>
    </row>
    <row r="40" spans="1:25" ht="15" customHeight="1">
      <c r="A40" s="84" t="s">
        <v>110</v>
      </c>
      <c r="C40" s="29"/>
      <c r="D40" s="29"/>
      <c r="E40" s="29"/>
      <c r="F40" s="29"/>
      <c r="G40" s="29"/>
      <c r="H40" s="29"/>
      <c r="I40" s="29"/>
      <c r="J40" s="29"/>
      <c r="K40" s="29"/>
      <c r="L40" s="29"/>
      <c r="M40" s="29"/>
      <c r="N40" s="29"/>
      <c r="O40" s="30"/>
      <c r="P40" s="30"/>
      <c r="Q40" s="29"/>
      <c r="R40" s="29"/>
      <c r="S40" s="29"/>
      <c r="T40" s="29"/>
      <c r="U40" s="29"/>
      <c r="V40" s="31"/>
      <c r="W40" s="29"/>
      <c r="X40" s="31"/>
      <c r="Y40" s="29"/>
    </row>
    <row r="41" spans="1:25" ht="15">
      <c r="A41" s="21"/>
      <c r="B41" s="172" t="s">
        <v>100</v>
      </c>
      <c r="C41" s="29"/>
      <c r="D41" s="29"/>
      <c r="E41" s="29"/>
      <c r="F41" s="29"/>
      <c r="G41" s="29"/>
      <c r="H41" s="29"/>
      <c r="I41" s="29"/>
      <c r="J41" s="29">
        <v>15.673318321054929</v>
      </c>
      <c r="K41" s="29">
        <v>16.56484820826695</v>
      </c>
      <c r="L41" s="29">
        <v>16.120519727303712</v>
      </c>
      <c r="M41" s="29">
        <v>17.53214763138697</v>
      </c>
      <c r="N41" s="29">
        <v>16.596409915588996</v>
      </c>
      <c r="O41" s="30">
        <v>15.842168561712768</v>
      </c>
      <c r="P41" s="30">
        <v>16.404540788280663</v>
      </c>
      <c r="Q41" s="29">
        <v>15.296970189246032</v>
      </c>
      <c r="R41" s="29">
        <v>15.901670417101423</v>
      </c>
      <c r="S41" s="29">
        <v>15.600278596301367</v>
      </c>
      <c r="T41" s="29">
        <v>16.72356517859391</v>
      </c>
      <c r="U41" s="29">
        <v>15.97516849811008</v>
      </c>
      <c r="V41" s="31">
        <v>15.389427740804166</v>
      </c>
      <c r="W41" s="40">
        <v>-0.028578210056594333</v>
      </c>
      <c r="X41" s="31">
        <v>15.828574962409125</v>
      </c>
      <c r="Y41" s="40">
        <v>-0.03511014622750097</v>
      </c>
    </row>
    <row r="42" spans="1:25" ht="15">
      <c r="A42" s="21"/>
      <c r="B42" s="172" t="s">
        <v>112</v>
      </c>
      <c r="C42" s="29"/>
      <c r="D42" s="29"/>
      <c r="E42" s="29"/>
      <c r="F42" s="29"/>
      <c r="G42" s="29"/>
      <c r="H42" s="29"/>
      <c r="I42" s="29"/>
      <c r="J42" s="29">
        <v>16.176186005348676</v>
      </c>
      <c r="K42" s="29">
        <v>16.390630510030473</v>
      </c>
      <c r="L42" s="29">
        <v>16.28362791879236</v>
      </c>
      <c r="M42" s="29">
        <v>17.52119307163784</v>
      </c>
      <c r="N42" s="29">
        <v>16.699897321326397</v>
      </c>
      <c r="O42" s="30">
        <v>16.383521025588347</v>
      </c>
      <c r="P42" s="30">
        <v>16.61963333141085</v>
      </c>
      <c r="Q42" s="29">
        <v>15.593151150210968</v>
      </c>
      <c r="R42" s="29">
        <v>16.04053794076808</v>
      </c>
      <c r="S42" s="29">
        <v>15.817497748650464</v>
      </c>
      <c r="T42" s="29">
        <v>16.36874691881531</v>
      </c>
      <c r="U42" s="29">
        <v>16.001167254214092</v>
      </c>
      <c r="V42" s="31">
        <v>15.531181816998636</v>
      </c>
      <c r="W42" s="40">
        <v>-0.05202417766354983</v>
      </c>
      <c r="X42" s="31">
        <v>15.883886363795234</v>
      </c>
      <c r="Y42" s="40">
        <v>-0.04426974728889266</v>
      </c>
    </row>
    <row r="43" spans="1:25" ht="15" customHeight="1">
      <c r="A43" s="21"/>
      <c r="B43" s="50" t="s">
        <v>106</v>
      </c>
      <c r="C43" s="29"/>
      <c r="D43" s="29"/>
      <c r="E43" s="29"/>
      <c r="F43" s="29"/>
      <c r="G43" s="29"/>
      <c r="H43" s="29"/>
      <c r="I43" s="29"/>
      <c r="J43" s="29">
        <v>32.07618259</v>
      </c>
      <c r="K43" s="29">
        <v>34.11993476</v>
      </c>
      <c r="L43" s="29">
        <v>66.19611735</v>
      </c>
      <c r="M43" s="29">
        <v>36.61349719</v>
      </c>
      <c r="N43" s="29">
        <v>102.80961454000001</v>
      </c>
      <c r="O43" s="30">
        <v>33.48231236</v>
      </c>
      <c r="P43" s="30">
        <v>136.2919269</v>
      </c>
      <c r="Q43" s="29">
        <v>32.64648019</v>
      </c>
      <c r="R43" s="29">
        <v>34.15282854</v>
      </c>
      <c r="S43" s="29">
        <v>66.79930873</v>
      </c>
      <c r="T43" s="29">
        <v>35.87074287000001</v>
      </c>
      <c r="U43" s="29">
        <v>102.67005160000001</v>
      </c>
      <c r="V43" s="31">
        <v>33.01607815</v>
      </c>
      <c r="W43" s="40">
        <v>-0.01392479124461532</v>
      </c>
      <c r="X43" s="31">
        <v>135.68612975</v>
      </c>
      <c r="Y43" s="40">
        <v>-0.004444849843853849</v>
      </c>
    </row>
    <row r="44" spans="1:25" ht="15" customHeight="1">
      <c r="A44" s="21"/>
      <c r="B44" s="50" t="s">
        <v>111</v>
      </c>
      <c r="C44" s="29"/>
      <c r="D44" s="29"/>
      <c r="E44" s="29"/>
      <c r="F44" s="29"/>
      <c r="G44" s="29"/>
      <c r="H44" s="29"/>
      <c r="I44" s="29"/>
      <c r="J44" s="29">
        <v>32.47675070489248</v>
      </c>
      <c r="K44" s="29">
        <v>33.042396545346755</v>
      </c>
      <c r="L44" s="29">
        <v>65.51914725023923</v>
      </c>
      <c r="M44" s="29">
        <v>35.7318626118377</v>
      </c>
      <c r="N44" s="29">
        <v>101.25100986207694</v>
      </c>
      <c r="O44" s="30">
        <v>33.76719047570476</v>
      </c>
      <c r="P44" s="30">
        <v>135.0182003377817</v>
      </c>
      <c r="Q44" s="29">
        <v>32.44541806949917</v>
      </c>
      <c r="R44" s="29">
        <v>33.57181129533041</v>
      </c>
      <c r="S44" s="29">
        <v>66.01722936482959</v>
      </c>
      <c r="T44" s="29">
        <v>34.13662066488982</v>
      </c>
      <c r="U44" s="29">
        <v>100.15385002971941</v>
      </c>
      <c r="V44" s="31">
        <v>32.324862341537454</v>
      </c>
      <c r="W44" s="40">
        <v>-0.042713892208623316</v>
      </c>
      <c r="X44" s="31">
        <v>132.47871237125688</v>
      </c>
      <c r="Y44" s="40">
        <v>-0.01880848626460485</v>
      </c>
    </row>
    <row r="45" spans="1:21" ht="15" customHeight="1">
      <c r="A45" s="21"/>
      <c r="J45" s="260"/>
      <c r="K45" s="260"/>
      <c r="L45" s="260"/>
      <c r="M45" s="260"/>
      <c r="N45" s="260"/>
      <c r="O45" s="260"/>
      <c r="P45" s="260"/>
      <c r="Q45" s="260"/>
      <c r="R45" s="260"/>
      <c r="S45" s="260"/>
      <c r="T45" s="260"/>
      <c r="U45" s="260"/>
    </row>
    <row r="46" spans="1:21" ht="15" customHeight="1">
      <c r="A46" s="21"/>
      <c r="J46" s="260"/>
      <c r="K46" s="260"/>
      <c r="L46" s="260"/>
      <c r="M46" s="260"/>
      <c r="N46" s="260"/>
      <c r="O46" s="260"/>
      <c r="P46" s="260"/>
      <c r="Q46" s="260"/>
      <c r="R46" s="260"/>
      <c r="S46" s="260"/>
      <c r="T46" s="260"/>
      <c r="U46" s="260"/>
    </row>
    <row r="47" spans="1:25" ht="15" customHeight="1">
      <c r="A47" s="76" t="s">
        <v>45</v>
      </c>
      <c r="B47" s="141"/>
      <c r="C47" s="26" t="e">
        <f>'Results by Segments'!#REF!</f>
        <v>#REF!</v>
      </c>
      <c r="D47" s="26" t="e">
        <f>'Results by Segments'!#REF!</f>
        <v>#REF!</v>
      </c>
      <c r="E47" s="26" t="e">
        <f>'Results by Segments'!#REF!</f>
        <v>#REF!</v>
      </c>
      <c r="F47" s="26" t="e">
        <f>'Results by Segments'!#REF!</f>
        <v>#REF!</v>
      </c>
      <c r="G47" s="26" t="e">
        <f>'Results by Segments'!#REF!</f>
        <v>#REF!</v>
      </c>
      <c r="H47" s="26" t="e">
        <f>'Results by Segments'!#REF!</f>
        <v>#REF!</v>
      </c>
      <c r="I47" s="26" t="e">
        <f>'Results by Segments'!#REF!</f>
        <v>#REF!</v>
      </c>
      <c r="J47" s="26" t="s">
        <v>52</v>
      </c>
      <c r="K47" s="26" t="s">
        <v>53</v>
      </c>
      <c r="L47" s="26" t="s">
        <v>54</v>
      </c>
      <c r="M47" s="26" t="s">
        <v>56</v>
      </c>
      <c r="N47" s="26" t="s">
        <v>57</v>
      </c>
      <c r="O47" s="27" t="s">
        <v>61</v>
      </c>
      <c r="P47" s="27" t="s">
        <v>62</v>
      </c>
      <c r="Q47" s="26" t="s">
        <v>63</v>
      </c>
      <c r="R47" s="26" t="s">
        <v>247</v>
      </c>
      <c r="S47" s="26" t="s">
        <v>248</v>
      </c>
      <c r="T47" s="26" t="s">
        <v>253</v>
      </c>
      <c r="U47" s="26" t="s">
        <v>254</v>
      </c>
      <c r="V47" s="28" t="s">
        <v>257</v>
      </c>
      <c r="W47" s="277" t="s">
        <v>51</v>
      </c>
      <c r="X47" s="28" t="s">
        <v>258</v>
      </c>
      <c r="Y47" s="277" t="s">
        <v>51</v>
      </c>
    </row>
    <row r="48" spans="1:25" ht="15" customHeight="1">
      <c r="A48" s="84" t="s">
        <v>86</v>
      </c>
      <c r="C48" s="29"/>
      <c r="D48" s="29"/>
      <c r="E48" s="29"/>
      <c r="F48" s="29"/>
      <c r="G48" s="29"/>
      <c r="H48" s="29"/>
      <c r="I48" s="29"/>
      <c r="J48" s="29"/>
      <c r="K48" s="29"/>
      <c r="L48" s="29"/>
      <c r="M48" s="29"/>
      <c r="N48" s="29"/>
      <c r="O48" s="30"/>
      <c r="P48" s="30"/>
      <c r="Q48" s="29"/>
      <c r="R48" s="29"/>
      <c r="S48" s="29"/>
      <c r="T48" s="29"/>
      <c r="U48" s="29"/>
      <c r="V48" s="31"/>
      <c r="W48" s="29"/>
      <c r="X48" s="31"/>
      <c r="Y48" s="29"/>
    </row>
    <row r="49" spans="2:25" s="22" customFormat="1" ht="15" customHeight="1">
      <c r="B49" s="39" t="s">
        <v>107</v>
      </c>
      <c r="C49" s="29"/>
      <c r="D49" s="29"/>
      <c r="E49" s="29"/>
      <c r="F49" s="29"/>
      <c r="G49" s="29"/>
      <c r="H49" s="29"/>
      <c r="I49" s="29"/>
      <c r="J49" s="211">
        <v>0.014457034214215457</v>
      </c>
      <c r="K49" s="211">
        <v>0.012740198647476587</v>
      </c>
      <c r="L49" s="211">
        <v>0.013595850208209212</v>
      </c>
      <c r="M49" s="211">
        <v>0.01293117792951275</v>
      </c>
      <c r="N49" s="211">
        <v>0.01337177485879035</v>
      </c>
      <c r="O49" s="209">
        <v>0.014881998662877047</v>
      </c>
      <c r="P49" s="209">
        <v>0.01375595602552327</v>
      </c>
      <c r="Q49" s="211">
        <v>0.015335167449598312</v>
      </c>
      <c r="R49" s="211">
        <v>0.015895231802941775</v>
      </c>
      <c r="S49" s="211">
        <v>0.015616087183105844</v>
      </c>
      <c r="T49" s="211">
        <v>0.01332309519879977</v>
      </c>
      <c r="U49" s="211">
        <v>0.014850815387469993</v>
      </c>
      <c r="V49" s="210">
        <v>0.016323494178637384</v>
      </c>
      <c r="W49" s="29"/>
      <c r="X49" s="210">
        <v>0.015219383202252064</v>
      </c>
      <c r="Y49" s="29"/>
    </row>
    <row r="50" spans="1:25" ht="15" customHeight="1">
      <c r="A50" s="21"/>
      <c r="B50" s="51" t="s">
        <v>46</v>
      </c>
      <c r="C50" s="29"/>
      <c r="D50" s="29"/>
      <c r="E50" s="29"/>
      <c r="F50" s="29"/>
      <c r="G50" s="29"/>
      <c r="H50" s="29"/>
      <c r="I50" s="29"/>
      <c r="J50" s="211">
        <v>0.01094108488454265</v>
      </c>
      <c r="K50" s="211">
        <v>0.00806814363680943</v>
      </c>
      <c r="L50" s="211">
        <v>0.009494829653064623</v>
      </c>
      <c r="M50" s="211">
        <v>0.009033376880948915</v>
      </c>
      <c r="N50" s="211">
        <v>0.009338584930951839</v>
      </c>
      <c r="O50" s="209">
        <v>0.011615724354839803</v>
      </c>
      <c r="P50" s="209">
        <v>0.009919358102296966</v>
      </c>
      <c r="Q50" s="211">
        <v>0.01202561562395112</v>
      </c>
      <c r="R50" s="211">
        <v>0.010617805348435535</v>
      </c>
      <c r="S50" s="211">
        <v>0.011316468908961331</v>
      </c>
      <c r="T50" s="211">
        <v>0.008511894721481781</v>
      </c>
      <c r="U50" s="211">
        <v>0.01037346283424314</v>
      </c>
      <c r="V50" s="210">
        <v>0.012654334499329917</v>
      </c>
      <c r="W50" s="29"/>
      <c r="X50" s="210">
        <v>0.01095045559022387</v>
      </c>
      <c r="Y50" s="29"/>
    </row>
    <row r="51" spans="1:25" ht="15" customHeight="1">
      <c r="A51" s="21"/>
      <c r="B51" s="51" t="s">
        <v>47</v>
      </c>
      <c r="C51" s="29"/>
      <c r="D51" s="29"/>
      <c r="E51" s="29"/>
      <c r="F51" s="29"/>
      <c r="G51" s="29"/>
      <c r="H51" s="29"/>
      <c r="I51" s="29"/>
      <c r="J51" s="211">
        <v>0.028192786971714907</v>
      </c>
      <c r="K51" s="211">
        <v>0.03165639028909895</v>
      </c>
      <c r="L51" s="211">
        <v>0.029905450102840132</v>
      </c>
      <c r="M51" s="211">
        <v>0.028955464239475467</v>
      </c>
      <c r="N51" s="211">
        <v>0.02959081108247005</v>
      </c>
      <c r="O51" s="209">
        <v>0.028249275034064665</v>
      </c>
      <c r="P51" s="209">
        <v>0.029253108320931993</v>
      </c>
      <c r="Q51" s="211">
        <v>0.029164861910360333</v>
      </c>
      <c r="R51" s="211">
        <v>0.03896578114136225</v>
      </c>
      <c r="S51" s="211">
        <v>0.033991281413053985</v>
      </c>
      <c r="T51" s="211">
        <v>0.035167565766447584</v>
      </c>
      <c r="U51" s="211">
        <v>0.034371064724082426</v>
      </c>
      <c r="V51" s="210">
        <v>0.03364158567099873</v>
      </c>
      <c r="W51" s="29"/>
      <c r="X51" s="210">
        <v>0.03419725358548027</v>
      </c>
      <c r="Y51" s="29"/>
    </row>
    <row r="52" spans="1:21" ht="15" customHeight="1">
      <c r="A52" s="21"/>
      <c r="B52" s="51"/>
      <c r="F52" s="51"/>
      <c r="G52" s="51"/>
      <c r="J52" s="260"/>
      <c r="K52" s="260"/>
      <c r="L52" s="260"/>
      <c r="M52" s="260"/>
      <c r="N52" s="260"/>
      <c r="O52" s="260"/>
      <c r="P52" s="260"/>
      <c r="Q52" s="260"/>
      <c r="R52" s="260"/>
      <c r="S52" s="260"/>
      <c r="T52" s="260"/>
      <c r="U52" s="260"/>
    </row>
    <row r="53" spans="1:25" ht="15" customHeight="1">
      <c r="A53" s="76" t="s">
        <v>122</v>
      </c>
      <c r="B53" s="175"/>
      <c r="C53" s="26" t="e">
        <f>'Results by Segments'!#REF!</f>
        <v>#REF!</v>
      </c>
      <c r="D53" s="26" t="e">
        <f>'Results by Segments'!#REF!</f>
        <v>#REF!</v>
      </c>
      <c r="E53" s="26" t="e">
        <f>'Results by Segments'!#REF!</f>
        <v>#REF!</v>
      </c>
      <c r="F53" s="26" t="e">
        <f>'Results by Segments'!#REF!</f>
        <v>#REF!</v>
      </c>
      <c r="G53" s="26" t="e">
        <f>'Results by Segments'!#REF!</f>
        <v>#REF!</v>
      </c>
      <c r="H53" s="26" t="e">
        <f>'Results by Segments'!#REF!</f>
        <v>#REF!</v>
      </c>
      <c r="I53" s="26" t="e">
        <f>'Results by Segments'!#REF!</f>
        <v>#REF!</v>
      </c>
      <c r="J53" s="26" t="s">
        <v>52</v>
      </c>
      <c r="K53" s="26" t="s">
        <v>53</v>
      </c>
      <c r="L53" s="26" t="s">
        <v>54</v>
      </c>
      <c r="M53" s="26" t="s">
        <v>56</v>
      </c>
      <c r="N53" s="26" t="s">
        <v>57</v>
      </c>
      <c r="O53" s="27" t="s">
        <v>61</v>
      </c>
      <c r="P53" s="27" t="s">
        <v>62</v>
      </c>
      <c r="Q53" s="26" t="s">
        <v>63</v>
      </c>
      <c r="R53" s="26" t="s">
        <v>247</v>
      </c>
      <c r="S53" s="26" t="s">
        <v>248</v>
      </c>
      <c r="T53" s="26" t="s">
        <v>253</v>
      </c>
      <c r="U53" s="26" t="s">
        <v>254</v>
      </c>
      <c r="V53" s="28" t="s">
        <v>257</v>
      </c>
      <c r="W53" s="277" t="s">
        <v>51</v>
      </c>
      <c r="X53" s="28" t="s">
        <v>258</v>
      </c>
      <c r="Y53" s="277" t="s">
        <v>51</v>
      </c>
    </row>
    <row r="54" spans="1:25" ht="15" customHeight="1">
      <c r="A54" s="48" t="s">
        <v>84</v>
      </c>
      <c r="B54" s="128"/>
      <c r="C54" s="29"/>
      <c r="D54" s="29"/>
      <c r="E54" s="29"/>
      <c r="F54" s="29"/>
      <c r="G54" s="29"/>
      <c r="H54" s="29"/>
      <c r="I54" s="29"/>
      <c r="J54" s="29"/>
      <c r="K54" s="29"/>
      <c r="L54" s="29"/>
      <c r="M54" s="29"/>
      <c r="N54" s="29"/>
      <c r="O54" s="30"/>
      <c r="P54" s="30"/>
      <c r="Q54" s="29"/>
      <c r="R54" s="29"/>
      <c r="S54" s="29"/>
      <c r="T54" s="29"/>
      <c r="U54" s="29"/>
      <c r="V54" s="31"/>
      <c r="W54" s="29"/>
      <c r="X54" s="31"/>
      <c r="Y54" s="29"/>
    </row>
    <row r="55" spans="1:25" ht="15" customHeight="1">
      <c r="A55" s="21"/>
      <c r="B55" s="51" t="s">
        <v>123</v>
      </c>
      <c r="C55" s="29"/>
      <c r="D55" s="29"/>
      <c r="E55" s="29"/>
      <c r="F55" s="29"/>
      <c r="G55" s="29"/>
      <c r="H55" s="29"/>
      <c r="I55" s="29"/>
      <c r="J55" s="29">
        <v>0.33073062</v>
      </c>
      <c r="K55" s="29">
        <v>0.8763840253972208</v>
      </c>
      <c r="L55" s="29">
        <v>1.207114645397221</v>
      </c>
      <c r="M55" s="29">
        <v>0.9808197399999989</v>
      </c>
      <c r="N55" s="29">
        <v>2.18793438539722</v>
      </c>
      <c r="O55" s="30">
        <v>0.6955994800000002</v>
      </c>
      <c r="P55" s="30">
        <v>2.88353386539722</v>
      </c>
      <c r="Q55" s="29">
        <v>0.47640875</v>
      </c>
      <c r="R55" s="29">
        <v>0.47153478000000004</v>
      </c>
      <c r="S55" s="29">
        <v>0.94794353</v>
      </c>
      <c r="T55" s="29">
        <v>0.7214097199999999</v>
      </c>
      <c r="U55" s="29">
        <v>1.66935325</v>
      </c>
      <c r="V55" s="31">
        <v>1.0034147000000002</v>
      </c>
      <c r="W55" s="40">
        <v>0.44251789837450706</v>
      </c>
      <c r="X55" s="31">
        <v>2.6727679500000003</v>
      </c>
      <c r="Y55" s="40">
        <v>-0.07309292182291938</v>
      </c>
    </row>
    <row r="56" spans="1:25" ht="15" customHeight="1">
      <c r="A56" s="21"/>
      <c r="B56" s="51" t="s">
        <v>124</v>
      </c>
      <c r="C56" s="29"/>
      <c r="D56" s="29"/>
      <c r="E56" s="29"/>
      <c r="F56" s="29"/>
      <c r="G56" s="29"/>
      <c r="H56" s="29"/>
      <c r="I56" s="29"/>
      <c r="J56" s="29">
        <v>1.4858444121426002</v>
      </c>
      <c r="K56" s="29">
        <v>2.87468214251051</v>
      </c>
      <c r="L56" s="29">
        <v>4.36052655465311</v>
      </c>
      <c r="M56" s="29">
        <v>2.28643464</v>
      </c>
      <c r="N56" s="29">
        <v>6.64696119465311</v>
      </c>
      <c r="O56" s="30">
        <v>1.89836191</v>
      </c>
      <c r="P56" s="30">
        <v>8.545323104653109</v>
      </c>
      <c r="Q56" s="29">
        <v>1.9002425900000002</v>
      </c>
      <c r="R56" s="29">
        <v>1.9439367099999993</v>
      </c>
      <c r="S56" s="29">
        <v>3.8441792999999995</v>
      </c>
      <c r="T56" s="29">
        <v>2.7728636200000008</v>
      </c>
      <c r="U56" s="29">
        <v>6.617042920000001</v>
      </c>
      <c r="V56" s="31">
        <v>3.529677080000001</v>
      </c>
      <c r="W56" s="40">
        <v>0.859327803305957</v>
      </c>
      <c r="X56" s="31">
        <v>10.14672</v>
      </c>
      <c r="Y56" s="40">
        <v>0.1874003915047866</v>
      </c>
    </row>
    <row r="57" spans="1:17" ht="15">
      <c r="A57" s="21"/>
      <c r="B57" s="51"/>
      <c r="C57" s="29"/>
      <c r="D57" s="29"/>
      <c r="E57" s="29"/>
      <c r="F57" s="29"/>
      <c r="G57" s="29"/>
      <c r="H57" s="29"/>
      <c r="I57" s="29"/>
      <c r="J57" s="29"/>
      <c r="K57" s="29"/>
      <c r="L57" s="29"/>
      <c r="M57" s="29"/>
      <c r="N57" s="29"/>
      <c r="O57" s="29"/>
      <c r="P57" s="29"/>
      <c r="Q57" s="29"/>
    </row>
    <row r="58" spans="2:17" s="51" customFormat="1" ht="15">
      <c r="B58" s="50" t="s">
        <v>272</v>
      </c>
      <c r="C58" s="29"/>
      <c r="D58" s="29"/>
      <c r="E58" s="29"/>
      <c r="F58" s="29"/>
      <c r="G58" s="29"/>
      <c r="H58" s="29"/>
      <c r="I58" s="29"/>
      <c r="J58" s="29"/>
      <c r="K58" s="133"/>
      <c r="L58" s="133"/>
      <c r="M58" s="133"/>
      <c r="N58" s="133"/>
      <c r="O58" s="29"/>
      <c r="P58" s="29"/>
      <c r="Q58" s="29"/>
    </row>
    <row r="59" spans="1:14" s="51" customFormat="1" ht="15">
      <c r="A59" s="50"/>
      <c r="B59" s="66"/>
      <c r="C59" s="134"/>
      <c r="D59" s="134"/>
      <c r="E59" s="134"/>
      <c r="F59" s="134"/>
      <c r="G59" s="134"/>
      <c r="H59" s="134"/>
      <c r="I59" s="134"/>
      <c r="K59" s="134"/>
      <c r="L59" s="134"/>
      <c r="M59" s="134"/>
      <c r="N59" s="134"/>
    </row>
    <row r="60" spans="1:14" s="51" customFormat="1" ht="15">
      <c r="A60" s="66"/>
      <c r="B60" s="67"/>
      <c r="C60" s="134"/>
      <c r="D60" s="134"/>
      <c r="E60" s="134"/>
      <c r="F60" s="134"/>
      <c r="G60" s="134"/>
      <c r="H60" s="134"/>
      <c r="I60" s="134"/>
      <c r="K60" s="134"/>
      <c r="L60" s="134"/>
      <c r="M60" s="134"/>
      <c r="N60" s="134"/>
    </row>
    <row r="61" spans="1:14" s="51" customFormat="1" ht="15">
      <c r="A61" s="50"/>
      <c r="B61" s="67"/>
      <c r="C61" s="134"/>
      <c r="D61" s="134"/>
      <c r="E61" s="134"/>
      <c r="F61" s="134"/>
      <c r="G61" s="134"/>
      <c r="H61" s="134"/>
      <c r="I61" s="134"/>
      <c r="K61" s="134"/>
      <c r="L61" s="134"/>
      <c r="M61" s="134"/>
      <c r="N61" s="134"/>
    </row>
  </sheetData>
  <sheetProtection/>
  <conditionalFormatting sqref="W54">
    <cfRule type="cellIs" priority="18" dxfId="156" operator="notEqual" stopIfTrue="1">
      <formula>""</formula>
    </cfRule>
  </conditionalFormatting>
  <conditionalFormatting sqref="W23">
    <cfRule type="cellIs" priority="17" dxfId="156" operator="notEqual" stopIfTrue="1">
      <formula>""</formula>
    </cfRule>
  </conditionalFormatting>
  <conditionalFormatting sqref="W28">
    <cfRule type="cellIs" priority="16" dxfId="156" operator="notEqual" stopIfTrue="1">
      <formula>""</formula>
    </cfRule>
  </conditionalFormatting>
  <conditionalFormatting sqref="W36">
    <cfRule type="cellIs" priority="15" dxfId="156" operator="notEqual" stopIfTrue="1">
      <formula>""</formula>
    </cfRule>
  </conditionalFormatting>
  <conditionalFormatting sqref="W40">
    <cfRule type="cellIs" priority="14" dxfId="156" operator="notEqual" stopIfTrue="1">
      <formula>""</formula>
    </cfRule>
  </conditionalFormatting>
  <conditionalFormatting sqref="W48:W51">
    <cfRule type="cellIs" priority="13" dxfId="156" operator="notEqual" stopIfTrue="1">
      <formula>""</formula>
    </cfRule>
  </conditionalFormatting>
  <conditionalFormatting sqref="W16">
    <cfRule type="cellIs" priority="10" dxfId="156" operator="notEqual" stopIfTrue="1">
      <formula>""</formula>
    </cfRule>
  </conditionalFormatting>
  <conditionalFormatting sqref="W11">
    <cfRule type="cellIs" priority="11" dxfId="156" operator="notEqual" stopIfTrue="1">
      <formula>""</formula>
    </cfRule>
  </conditionalFormatting>
  <conditionalFormatting sqref="W4">
    <cfRule type="cellIs" priority="12" dxfId="156" operator="notEqual" stopIfTrue="1">
      <formula>""</formula>
    </cfRule>
  </conditionalFormatting>
  <conditionalFormatting sqref="Y54">
    <cfRule type="cellIs" priority="9" dxfId="156" operator="notEqual" stopIfTrue="1">
      <formula>""</formula>
    </cfRule>
  </conditionalFormatting>
  <conditionalFormatting sqref="Y23">
    <cfRule type="cellIs" priority="8" dxfId="156" operator="notEqual" stopIfTrue="1">
      <formula>""</formula>
    </cfRule>
  </conditionalFormatting>
  <conditionalFormatting sqref="Y28">
    <cfRule type="cellIs" priority="7" dxfId="156" operator="notEqual" stopIfTrue="1">
      <formula>""</formula>
    </cfRule>
  </conditionalFormatting>
  <conditionalFormatting sqref="Y36">
    <cfRule type="cellIs" priority="6" dxfId="156" operator="notEqual" stopIfTrue="1">
      <formula>""</formula>
    </cfRule>
  </conditionalFormatting>
  <conditionalFormatting sqref="Y40">
    <cfRule type="cellIs" priority="5" dxfId="156" operator="notEqual" stopIfTrue="1">
      <formula>""</formula>
    </cfRule>
  </conditionalFormatting>
  <conditionalFormatting sqref="Y48:Y51">
    <cfRule type="cellIs" priority="4" dxfId="156" operator="notEqual" stopIfTrue="1">
      <formula>""</formula>
    </cfRule>
  </conditionalFormatting>
  <conditionalFormatting sqref="Y4">
    <cfRule type="cellIs" priority="3" dxfId="156" operator="notEqual" stopIfTrue="1">
      <formula>""</formula>
    </cfRule>
  </conditionalFormatting>
  <conditionalFormatting sqref="Y11">
    <cfRule type="cellIs" priority="2" dxfId="156" operator="notEqual" stopIfTrue="1">
      <formula>""</formula>
    </cfRule>
  </conditionalFormatting>
  <conditionalFormatting sqref="Y16">
    <cfRule type="cellIs" priority="1"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0" r:id="rId3"/>
  <headerFooter scaleWithDoc="0" alignWithMargins="0">
    <oddHeader>&amp;L&amp;8&amp;G</oddHeader>
    <oddFooter>&amp;L&amp;"Trebuchet MS,Standard"&amp;8Telekom Austria Group&amp;R&amp;"Trebuchet MS,Fett"&amp;8&amp;K000000&amp;P</oddFooter>
  </headerFooter>
  <drawing r:id="rId1"/>
  <legacyDrawingHF r:id="rId2"/>
</worksheet>
</file>

<file path=xl/worksheets/sheet13.xml><?xml version="1.0" encoding="utf-8"?>
<worksheet xmlns="http://schemas.openxmlformats.org/spreadsheetml/2006/main" xmlns:r="http://schemas.openxmlformats.org/officeDocument/2006/relationships">
  <sheetPr>
    <tabColor indexed="30"/>
    <pageSetUpPr fitToPage="1"/>
  </sheetPr>
  <dimension ref="A1:Y41"/>
  <sheetViews>
    <sheetView showGridLines="0" view="pageBreakPreview" zoomScale="70" zoomScaleNormal="75" zoomScaleSheetLayoutView="70" zoomScalePageLayoutView="0" workbookViewId="0" topLeftCell="A1">
      <selection activeCell="AA20" sqref="AA20"/>
    </sheetView>
  </sheetViews>
  <sheetFormatPr defaultColWidth="8.00390625" defaultRowHeight="11.25" outlineLevelCol="1"/>
  <cols>
    <col min="1" max="1" width="4.00390625" style="1" customWidth="1"/>
    <col min="2" max="2" width="55.125" style="50" customWidth="1"/>
    <col min="3" max="9" width="11.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21" width="9.625" style="21" customWidth="1"/>
    <col min="22" max="22" width="9.50390625" style="21" bestFit="1" customWidth="1"/>
    <col min="23" max="23" width="8.875" style="21" bestFit="1" customWidth="1"/>
    <col min="24" max="24" width="8.00390625" style="21" customWidth="1" collapsed="1"/>
    <col min="25" max="25" width="8.875" style="21" bestFit="1" customWidth="1"/>
    <col min="26" max="26" width="8.00390625" style="21" customWidth="1" collapsed="1"/>
    <col min="27" max="29" width="8.00390625" style="21" customWidth="1"/>
    <col min="30" max="30" width="8.00390625" style="21" customWidth="1" collapsed="1"/>
    <col min="31" max="31" width="8.00390625" style="21" customWidth="1"/>
    <col min="32" max="32" width="8.00390625" style="21" customWidth="1" collapsed="1"/>
    <col min="33" max="33" width="8.00390625" style="21" customWidth="1"/>
    <col min="34" max="45" width="8.00390625" style="21" customWidth="1" collapsed="1"/>
    <col min="46" max="46" width="8.00390625" style="21" customWidth="1"/>
    <col min="47" max="90" width="8.00390625" style="21" customWidth="1" collapsed="1"/>
    <col min="91" max="16384" width="8.00390625" style="21" customWidth="1"/>
  </cols>
  <sheetData>
    <row r="1" spans="1:12" ht="30" customHeight="1">
      <c r="A1" s="236" t="s">
        <v>195</v>
      </c>
      <c r="B1" s="1"/>
      <c r="C1" s="24"/>
      <c r="D1" s="24"/>
      <c r="E1" s="24"/>
      <c r="F1" s="24"/>
      <c r="G1" s="24"/>
      <c r="H1" s="24"/>
      <c r="I1" s="24"/>
      <c r="K1" s="24"/>
      <c r="L1" s="24"/>
    </row>
    <row r="2" spans="1:12" ht="11.25" customHeight="1">
      <c r="A2" s="23"/>
      <c r="B2" s="1"/>
      <c r="C2" s="24"/>
      <c r="D2" s="24"/>
      <c r="E2" s="24"/>
      <c r="F2" s="24"/>
      <c r="G2" s="24"/>
      <c r="H2" s="24"/>
      <c r="I2" s="24"/>
      <c r="K2" s="24"/>
      <c r="L2" s="24"/>
    </row>
    <row r="3" spans="1:25" ht="18">
      <c r="A3" s="76" t="s">
        <v>103</v>
      </c>
      <c r="B3" s="25"/>
      <c r="C3" s="26" t="e">
        <f>'Results by Segments'!#REF!</f>
        <v>#REF!</v>
      </c>
      <c r="D3" s="26" t="e">
        <f>'Results by Segments'!#REF!</f>
        <v>#REF!</v>
      </c>
      <c r="E3" s="26" t="e">
        <f>'Results by Segments'!#REF!</f>
        <v>#REF!</v>
      </c>
      <c r="F3" s="26" t="e">
        <f>'Results by Segments'!#REF!</f>
        <v>#REF!</v>
      </c>
      <c r="G3" s="26" t="e">
        <f>'Results by Segments'!#REF!</f>
        <v>#REF!</v>
      </c>
      <c r="H3" s="26" t="e">
        <f>'Results by Segments'!#REF!</f>
        <v>#REF!</v>
      </c>
      <c r="I3" s="26" t="e">
        <f>'Results by Segments'!#REF!</f>
        <v>#REF!</v>
      </c>
      <c r="J3" s="26" t="s">
        <v>52</v>
      </c>
      <c r="K3" s="26" t="s">
        <v>53</v>
      </c>
      <c r="L3" s="26" t="s">
        <v>54</v>
      </c>
      <c r="M3" s="26" t="s">
        <v>56</v>
      </c>
      <c r="N3" s="26" t="s">
        <v>57</v>
      </c>
      <c r="O3" s="27" t="s">
        <v>61</v>
      </c>
      <c r="P3" s="27" t="s">
        <v>62</v>
      </c>
      <c r="Q3" s="26" t="s">
        <v>63</v>
      </c>
      <c r="R3" s="26" t="s">
        <v>247</v>
      </c>
      <c r="S3" s="26" t="s">
        <v>248</v>
      </c>
      <c r="T3" s="26" t="s">
        <v>56</v>
      </c>
      <c r="U3" s="26" t="s">
        <v>57</v>
      </c>
      <c r="V3" s="28" t="s">
        <v>257</v>
      </c>
      <c r="W3" s="26" t="s">
        <v>51</v>
      </c>
      <c r="X3" s="28" t="s">
        <v>258</v>
      </c>
      <c r="Y3" s="26" t="s">
        <v>51</v>
      </c>
    </row>
    <row r="4" spans="1:25" ht="15" customHeight="1">
      <c r="A4" s="54" t="s">
        <v>86</v>
      </c>
      <c r="C4" s="29"/>
      <c r="D4" s="29"/>
      <c r="E4" s="29"/>
      <c r="F4" s="29"/>
      <c r="G4" s="29"/>
      <c r="H4" s="29"/>
      <c r="I4" s="29"/>
      <c r="J4" s="29"/>
      <c r="K4" s="29"/>
      <c r="L4" s="29"/>
      <c r="M4" s="29"/>
      <c r="N4" s="29"/>
      <c r="O4" s="30"/>
      <c r="P4" s="30"/>
      <c r="Q4" s="29"/>
      <c r="R4" s="29"/>
      <c r="S4" s="29"/>
      <c r="T4" s="29"/>
      <c r="U4" s="29"/>
      <c r="V4" s="31"/>
      <c r="W4" s="29"/>
      <c r="X4" s="31"/>
      <c r="Y4" s="29"/>
    </row>
    <row r="5" spans="1:25" ht="15" customHeight="1">
      <c r="A5" s="14"/>
      <c r="B5" s="50" t="s">
        <v>148</v>
      </c>
      <c r="C5" s="29"/>
      <c r="D5" s="29"/>
      <c r="E5" s="29"/>
      <c r="F5" s="29"/>
      <c r="G5" s="29"/>
      <c r="H5" s="29"/>
      <c r="I5" s="29"/>
      <c r="J5" s="211">
        <v>0.22453745867355585</v>
      </c>
      <c r="K5" s="211">
        <v>0.22360841438226875</v>
      </c>
      <c r="L5" s="211">
        <v>0.22360841438226875</v>
      </c>
      <c r="M5" s="211">
        <v>0.22483665670759065</v>
      </c>
      <c r="N5" s="211">
        <v>0.22483665670759065</v>
      </c>
      <c r="O5" s="209">
        <v>0.2264559874960732</v>
      </c>
      <c r="P5" s="209">
        <v>0.2264559874960732</v>
      </c>
      <c r="Q5" s="211">
        <v>0.22569952746797872</v>
      </c>
      <c r="R5" s="211">
        <v>0.22051919901705977</v>
      </c>
      <c r="S5" s="211">
        <v>0.22051919901705977</v>
      </c>
      <c r="T5" s="211">
        <v>0.22411370530016594</v>
      </c>
      <c r="U5" s="211">
        <v>0.22411370530016594</v>
      </c>
      <c r="V5" s="210">
        <v>0.22439991477002605</v>
      </c>
      <c r="W5" s="40"/>
      <c r="X5" s="210">
        <v>0.22439991477002605</v>
      </c>
      <c r="Y5" s="40"/>
    </row>
    <row r="6" spans="1:25" ht="15" customHeight="1">
      <c r="A6" s="21"/>
      <c r="B6" s="50" t="s">
        <v>43</v>
      </c>
      <c r="C6" s="29"/>
      <c r="D6" s="29"/>
      <c r="E6" s="29"/>
      <c r="F6" s="29"/>
      <c r="G6" s="29"/>
      <c r="H6" s="29"/>
      <c r="I6" s="29"/>
      <c r="J6" s="211">
        <v>1.3169657460872837</v>
      </c>
      <c r="K6" s="211">
        <v>1.3080365468126534</v>
      </c>
      <c r="L6" s="211">
        <v>1.3080365468126534</v>
      </c>
      <c r="M6" s="211">
        <v>1.3086844427775972</v>
      </c>
      <c r="N6" s="211">
        <v>1.3086844427775972</v>
      </c>
      <c r="O6" s="209">
        <v>1.3092043130032316</v>
      </c>
      <c r="P6" s="209">
        <v>1.3092043130032316</v>
      </c>
      <c r="Q6" s="211">
        <v>1.2925820593839983</v>
      </c>
      <c r="R6" s="211">
        <v>1.3130574593488287</v>
      </c>
      <c r="S6" s="211">
        <v>1.3130574593488287</v>
      </c>
      <c r="T6" s="211">
        <v>1.3253092126732224</v>
      </c>
      <c r="U6" s="211">
        <v>1.3253092126732224</v>
      </c>
      <c r="V6" s="210">
        <v>1.3499186167143067</v>
      </c>
      <c r="W6" s="40"/>
      <c r="X6" s="210">
        <v>1.3499186167143067</v>
      </c>
      <c r="Y6" s="40"/>
    </row>
    <row r="7" spans="1:25" ht="15" customHeight="1">
      <c r="A7" s="21"/>
      <c r="J7" s="260"/>
      <c r="K7" s="260"/>
      <c r="L7" s="260"/>
      <c r="M7" s="260"/>
      <c r="N7" s="260"/>
      <c r="O7" s="260"/>
      <c r="P7" s="260"/>
      <c r="Q7" s="260"/>
      <c r="R7" s="260"/>
      <c r="S7" s="260"/>
      <c r="T7" s="260"/>
      <c r="U7" s="260"/>
      <c r="V7" s="226"/>
      <c r="W7" s="226"/>
      <c r="X7" s="226"/>
      <c r="Y7" s="226"/>
    </row>
    <row r="8" spans="1:25" ht="15" customHeight="1">
      <c r="A8" s="76" t="s">
        <v>149</v>
      </c>
      <c r="B8" s="141"/>
      <c r="C8" s="26" t="e">
        <f>'Results by Segments'!#REF!</f>
        <v>#REF!</v>
      </c>
      <c r="D8" s="26" t="e">
        <f>'Results by Segments'!#REF!</f>
        <v>#REF!</v>
      </c>
      <c r="E8" s="26" t="e">
        <f>'Results by Segments'!#REF!</f>
        <v>#REF!</v>
      </c>
      <c r="F8" s="26" t="e">
        <f>'Results by Segments'!#REF!</f>
        <v>#REF!</v>
      </c>
      <c r="G8" s="26" t="e">
        <f>'Results by Segments'!#REF!</f>
        <v>#REF!</v>
      </c>
      <c r="H8" s="26" t="e">
        <f>'Results by Segments'!#REF!</f>
        <v>#REF!</v>
      </c>
      <c r="I8" s="26" t="e">
        <f>'Results by Segments'!#REF!</f>
        <v>#REF!</v>
      </c>
      <c r="J8" s="26" t="s">
        <v>52</v>
      </c>
      <c r="K8" s="26" t="s">
        <v>53</v>
      </c>
      <c r="L8" s="26" t="s">
        <v>54</v>
      </c>
      <c r="M8" s="26" t="s">
        <v>56</v>
      </c>
      <c r="N8" s="26" t="s">
        <v>57</v>
      </c>
      <c r="O8" s="27" t="s">
        <v>61</v>
      </c>
      <c r="P8" s="27" t="s">
        <v>62</v>
      </c>
      <c r="Q8" s="26" t="s">
        <v>63</v>
      </c>
      <c r="R8" s="26" t="s">
        <v>247</v>
      </c>
      <c r="S8" s="26" t="s">
        <v>248</v>
      </c>
      <c r="T8" s="26" t="s">
        <v>253</v>
      </c>
      <c r="U8" s="26" t="s">
        <v>254</v>
      </c>
      <c r="V8" s="28" t="s">
        <v>257</v>
      </c>
      <c r="W8" s="26" t="s">
        <v>51</v>
      </c>
      <c r="X8" s="28" t="s">
        <v>258</v>
      </c>
      <c r="Y8" s="26" t="s">
        <v>51</v>
      </c>
    </row>
    <row r="9" spans="1:25" ht="15" customHeight="1">
      <c r="A9" s="84" t="s">
        <v>85</v>
      </c>
      <c r="C9" s="29"/>
      <c r="D9" s="29"/>
      <c r="E9" s="29"/>
      <c r="F9" s="29"/>
      <c r="G9" s="29"/>
      <c r="H9" s="29"/>
      <c r="I9" s="29"/>
      <c r="J9" s="29"/>
      <c r="K9" s="29"/>
      <c r="L9" s="29"/>
      <c r="M9" s="29"/>
      <c r="N9" s="29"/>
      <c r="O9" s="30"/>
      <c r="P9" s="30"/>
      <c r="Q9" s="29"/>
      <c r="R9" s="29"/>
      <c r="S9" s="29"/>
      <c r="T9" s="29"/>
      <c r="U9" s="29"/>
      <c r="V9" s="31"/>
      <c r="W9" s="29"/>
      <c r="X9" s="31"/>
      <c r="Y9" s="29"/>
    </row>
    <row r="10" spans="1:25" ht="15" customHeight="1">
      <c r="A10" s="21"/>
      <c r="B10" s="177" t="s">
        <v>236</v>
      </c>
      <c r="C10" s="29"/>
      <c r="D10" s="29"/>
      <c r="E10" s="29"/>
      <c r="F10" s="29"/>
      <c r="G10" s="29"/>
      <c r="H10" s="29"/>
      <c r="I10" s="29"/>
      <c r="J10" s="29">
        <v>1105.955</v>
      </c>
      <c r="K10" s="29">
        <v>1124.779</v>
      </c>
      <c r="L10" s="29">
        <v>1124.779</v>
      </c>
      <c r="M10" s="29">
        <v>1137.974</v>
      </c>
      <c r="N10" s="29">
        <v>1137.974</v>
      </c>
      <c r="O10" s="30">
        <v>1160.852</v>
      </c>
      <c r="P10" s="30">
        <v>1160.852</v>
      </c>
      <c r="Q10" s="29">
        <v>1175.899</v>
      </c>
      <c r="R10" s="29">
        <v>1195.038</v>
      </c>
      <c r="S10" s="29">
        <v>1195.038</v>
      </c>
      <c r="T10" s="29">
        <v>1214.19</v>
      </c>
      <c r="U10" s="29">
        <v>1214.19</v>
      </c>
      <c r="V10" s="31">
        <v>1236.809</v>
      </c>
      <c r="W10" s="40">
        <v>0.06543211365445378</v>
      </c>
      <c r="X10" s="31">
        <v>1236.809</v>
      </c>
      <c r="Y10" s="40">
        <v>0.06543211365445378</v>
      </c>
    </row>
    <row r="11" spans="1:25" ht="15" customHeight="1">
      <c r="A11" s="21"/>
      <c r="B11" s="177" t="s">
        <v>237</v>
      </c>
      <c r="C11" s="29"/>
      <c r="D11" s="29"/>
      <c r="E11" s="29"/>
      <c r="F11" s="29"/>
      <c r="G11" s="29"/>
      <c r="H11" s="29"/>
      <c r="I11" s="29"/>
      <c r="J11" s="29">
        <v>1019.266</v>
      </c>
      <c r="K11" s="29">
        <v>978.469</v>
      </c>
      <c r="L11" s="29">
        <v>978.469</v>
      </c>
      <c r="M11" s="29">
        <v>978.757</v>
      </c>
      <c r="N11" s="29">
        <v>978.757</v>
      </c>
      <c r="O11" s="30">
        <v>948.403</v>
      </c>
      <c r="P11" s="30">
        <v>948.403</v>
      </c>
      <c r="Q11" s="29">
        <v>897.148</v>
      </c>
      <c r="R11" s="29">
        <v>859.617</v>
      </c>
      <c r="S11" s="29">
        <v>859.617</v>
      </c>
      <c r="T11" s="29">
        <v>891.064</v>
      </c>
      <c r="U11" s="29">
        <v>891.064</v>
      </c>
      <c r="V11" s="31">
        <v>908.458</v>
      </c>
      <c r="W11" s="40">
        <v>-0.042118171283726524</v>
      </c>
      <c r="X11" s="31">
        <v>908.458</v>
      </c>
      <c r="Y11" s="40">
        <v>-0.042118171283726524</v>
      </c>
    </row>
    <row r="12" spans="2:25" s="22" customFormat="1" ht="15">
      <c r="B12" s="176" t="s">
        <v>97</v>
      </c>
      <c r="C12" s="29"/>
      <c r="D12" s="29"/>
      <c r="E12" s="29"/>
      <c r="F12" s="29"/>
      <c r="G12" s="29"/>
      <c r="H12" s="29"/>
      <c r="I12" s="29"/>
      <c r="J12" s="29">
        <v>2125.221</v>
      </c>
      <c r="K12" s="29">
        <v>2103.248</v>
      </c>
      <c r="L12" s="29">
        <v>2103.248</v>
      </c>
      <c r="M12" s="29">
        <v>2116.731</v>
      </c>
      <c r="N12" s="29">
        <v>2116.731</v>
      </c>
      <c r="O12" s="30">
        <v>2109.255</v>
      </c>
      <c r="P12" s="30">
        <v>2109.255</v>
      </c>
      <c r="Q12" s="29">
        <v>2073.047</v>
      </c>
      <c r="R12" s="29">
        <v>2054.655</v>
      </c>
      <c r="S12" s="29">
        <v>2054.655</v>
      </c>
      <c r="T12" s="29">
        <v>2105.254</v>
      </c>
      <c r="U12" s="29">
        <v>2105.254</v>
      </c>
      <c r="V12" s="31">
        <v>2145.267</v>
      </c>
      <c r="W12" s="40">
        <v>0.017073326838148883</v>
      </c>
      <c r="X12" s="31">
        <v>2145.267</v>
      </c>
      <c r="Y12" s="40">
        <v>0.017073326838148883</v>
      </c>
    </row>
    <row r="13" spans="1:25" ht="15" customHeight="1">
      <c r="A13" s="21"/>
      <c r="B13" s="127" t="s">
        <v>101</v>
      </c>
      <c r="C13" s="29"/>
      <c r="D13" s="29"/>
      <c r="E13" s="29"/>
      <c r="F13" s="29"/>
      <c r="G13" s="29"/>
      <c r="H13" s="29"/>
      <c r="I13" s="29"/>
      <c r="J13" s="29">
        <v>84.725</v>
      </c>
      <c r="K13" s="29">
        <v>84.522</v>
      </c>
      <c r="L13" s="29">
        <v>84.522</v>
      </c>
      <c r="M13" s="29">
        <v>86.989</v>
      </c>
      <c r="N13" s="29">
        <v>86.989</v>
      </c>
      <c r="O13" s="30">
        <v>88.678</v>
      </c>
      <c r="P13" s="30">
        <v>88.678</v>
      </c>
      <c r="Q13" s="29">
        <v>91.061</v>
      </c>
      <c r="R13" s="29">
        <v>93.1</v>
      </c>
      <c r="S13" s="29">
        <v>93.1</v>
      </c>
      <c r="T13" s="29">
        <v>96.66</v>
      </c>
      <c r="U13" s="29">
        <v>96.66</v>
      </c>
      <c r="V13" s="31">
        <v>98.108</v>
      </c>
      <c r="W13" s="40">
        <v>0.10633979115451409</v>
      </c>
      <c r="X13" s="31">
        <v>98.108</v>
      </c>
      <c r="Y13" s="40">
        <v>0.10633979115451409</v>
      </c>
    </row>
    <row r="14" spans="1:25" ht="15" customHeight="1">
      <c r="A14" s="21"/>
      <c r="B14" s="127" t="s">
        <v>102</v>
      </c>
      <c r="C14" s="29"/>
      <c r="D14" s="29"/>
      <c r="E14" s="29"/>
      <c r="F14" s="29"/>
      <c r="G14" s="29"/>
      <c r="H14" s="29"/>
      <c r="I14" s="29"/>
      <c r="J14" s="29">
        <v>41.072</v>
      </c>
      <c r="K14" s="29">
        <v>41.992</v>
      </c>
      <c r="L14" s="29">
        <v>41.992</v>
      </c>
      <c r="M14" s="29">
        <v>44.278</v>
      </c>
      <c r="N14" s="29">
        <v>44.278</v>
      </c>
      <c r="O14" s="30">
        <v>45.649</v>
      </c>
      <c r="P14" s="30">
        <v>45.649</v>
      </c>
      <c r="Q14" s="29">
        <v>46.399</v>
      </c>
      <c r="R14" s="29">
        <v>48.076</v>
      </c>
      <c r="S14" s="29">
        <v>48.076</v>
      </c>
      <c r="T14" s="29">
        <v>49.058</v>
      </c>
      <c r="U14" s="29">
        <v>49.058</v>
      </c>
      <c r="V14" s="31">
        <v>50.204</v>
      </c>
      <c r="W14" s="40">
        <v>0.09978312777935994</v>
      </c>
      <c r="X14" s="31">
        <v>50.204</v>
      </c>
      <c r="Y14" s="40">
        <v>0.09978312777935994</v>
      </c>
    </row>
    <row r="15" spans="1:25" ht="15" customHeight="1">
      <c r="A15" s="21"/>
      <c r="J15" s="261"/>
      <c r="K15" s="261"/>
      <c r="L15" s="261"/>
      <c r="M15" s="261"/>
      <c r="N15" s="261"/>
      <c r="O15" s="261"/>
      <c r="P15" s="261"/>
      <c r="Q15" s="261"/>
      <c r="R15" s="261"/>
      <c r="S15" s="261"/>
      <c r="T15" s="261"/>
      <c r="U15" s="261"/>
      <c r="V15" s="221"/>
      <c r="W15" s="221"/>
      <c r="X15" s="221"/>
      <c r="Y15" s="221"/>
    </row>
    <row r="16" spans="1:25" ht="15" customHeight="1">
      <c r="A16" s="76" t="s">
        <v>256</v>
      </c>
      <c r="B16" s="141"/>
      <c r="C16" s="26" t="e">
        <f>'Results by Segments'!#REF!</f>
        <v>#REF!</v>
      </c>
      <c r="D16" s="26" t="e">
        <f>'Results by Segments'!#REF!</f>
        <v>#REF!</v>
      </c>
      <c r="E16" s="26" t="e">
        <f>'Results by Segments'!#REF!</f>
        <v>#REF!</v>
      </c>
      <c r="F16" s="26" t="e">
        <f>'Results by Segments'!#REF!</f>
        <v>#REF!</v>
      </c>
      <c r="G16" s="26" t="e">
        <f>'Results by Segments'!#REF!</f>
        <v>#REF!</v>
      </c>
      <c r="H16" s="26" t="e">
        <f>'Results by Segments'!#REF!</f>
        <v>#REF!</v>
      </c>
      <c r="I16" s="26" t="e">
        <f>'Results by Segments'!#REF!</f>
        <v>#REF!</v>
      </c>
      <c r="J16" s="26" t="s">
        <v>52</v>
      </c>
      <c r="K16" s="26" t="s">
        <v>53</v>
      </c>
      <c r="L16" s="26" t="s">
        <v>54</v>
      </c>
      <c r="M16" s="26" t="s">
        <v>56</v>
      </c>
      <c r="N16" s="26" t="s">
        <v>57</v>
      </c>
      <c r="O16" s="27" t="s">
        <v>61</v>
      </c>
      <c r="P16" s="27" t="s">
        <v>62</v>
      </c>
      <c r="Q16" s="26" t="s">
        <v>63</v>
      </c>
      <c r="R16" s="26" t="s">
        <v>247</v>
      </c>
      <c r="S16" s="26" t="s">
        <v>248</v>
      </c>
      <c r="T16" s="26" t="s">
        <v>253</v>
      </c>
      <c r="U16" s="26" t="s">
        <v>254</v>
      </c>
      <c r="V16" s="28" t="s">
        <v>257</v>
      </c>
      <c r="W16" s="26" t="s">
        <v>51</v>
      </c>
      <c r="X16" s="28" t="s">
        <v>258</v>
      </c>
      <c r="Y16" s="26" t="s">
        <v>51</v>
      </c>
    </row>
    <row r="17" spans="1:25" ht="15" customHeight="1">
      <c r="A17" s="84" t="s">
        <v>246</v>
      </c>
      <c r="C17" s="29"/>
      <c r="D17" s="29"/>
      <c r="E17" s="29"/>
      <c r="F17" s="29"/>
      <c r="G17" s="29"/>
      <c r="H17" s="29"/>
      <c r="I17" s="29"/>
      <c r="J17" s="29"/>
      <c r="K17" s="29"/>
      <c r="L17" s="29"/>
      <c r="M17" s="29"/>
      <c r="N17" s="29"/>
      <c r="O17" s="30"/>
      <c r="P17" s="30"/>
      <c r="Q17" s="29"/>
      <c r="R17" s="29"/>
      <c r="S17" s="29"/>
      <c r="T17" s="29"/>
      <c r="U17" s="29"/>
      <c r="V17" s="31"/>
      <c r="W17" s="29"/>
      <c r="X17" s="31"/>
      <c r="Y17" s="29"/>
    </row>
    <row r="18" spans="1:25" ht="15" customHeight="1">
      <c r="A18" s="21"/>
      <c r="B18" s="50" t="s">
        <v>147</v>
      </c>
      <c r="C18" s="29"/>
      <c r="D18" s="29"/>
      <c r="E18" s="29"/>
      <c r="F18" s="29"/>
      <c r="G18" s="29"/>
      <c r="H18" s="29"/>
      <c r="I18" s="29"/>
      <c r="J18" s="29">
        <v>266.52</v>
      </c>
      <c r="K18" s="29">
        <v>279.8876370357933</v>
      </c>
      <c r="L18" s="29">
        <v>273.1555628450324</v>
      </c>
      <c r="M18" s="29">
        <v>266.3213733800822</v>
      </c>
      <c r="N18" s="29">
        <v>270.88820034331724</v>
      </c>
      <c r="O18" s="30">
        <v>283.53989242494225</v>
      </c>
      <c r="P18" s="30">
        <v>274.0315234776013</v>
      </c>
      <c r="Q18" s="29">
        <v>269.15</v>
      </c>
      <c r="R18" s="29">
        <v>273.32615235088093</v>
      </c>
      <c r="S18" s="29">
        <v>271.2187385191195</v>
      </c>
      <c r="T18" s="29">
        <v>267.958438287093</v>
      </c>
      <c r="U18" s="29">
        <v>270.1317839724345</v>
      </c>
      <c r="V18" s="31">
        <v>279.14219294236983</v>
      </c>
      <c r="W18" s="40">
        <v>-0.01550998501467149</v>
      </c>
      <c r="X18" s="31">
        <v>272.41616012267286</v>
      </c>
      <c r="Y18" s="40">
        <v>-0.0058948085038853515</v>
      </c>
    </row>
    <row r="19" spans="1:25" ht="15" customHeight="1">
      <c r="A19" s="21"/>
      <c r="J19" s="260"/>
      <c r="K19" s="260"/>
      <c r="L19" s="260"/>
      <c r="M19" s="260"/>
      <c r="N19" s="260"/>
      <c r="O19" s="260"/>
      <c r="P19" s="260"/>
      <c r="Q19" s="260"/>
      <c r="R19" s="260"/>
      <c r="S19" s="260"/>
      <c r="T19" s="260"/>
      <c r="U19" s="260"/>
      <c r="V19" s="226"/>
      <c r="W19" s="226"/>
      <c r="X19" s="226"/>
      <c r="Y19" s="226"/>
    </row>
    <row r="20" spans="1:25" ht="15" customHeight="1">
      <c r="A20" s="76" t="s">
        <v>104</v>
      </c>
      <c r="B20" s="141"/>
      <c r="C20" s="26" t="e">
        <f>'Results by Segments'!#REF!</f>
        <v>#REF!</v>
      </c>
      <c r="D20" s="26" t="e">
        <f>'Results by Segments'!#REF!</f>
        <v>#REF!</v>
      </c>
      <c r="E20" s="26" t="e">
        <f>'Results by Segments'!#REF!</f>
        <v>#REF!</v>
      </c>
      <c r="F20" s="26" t="e">
        <f>'Results by Segments'!#REF!</f>
        <v>#REF!</v>
      </c>
      <c r="G20" s="26" t="e">
        <f>'Results by Segments'!#REF!</f>
        <v>#REF!</v>
      </c>
      <c r="H20" s="26" t="e">
        <f>'Results by Segments'!#REF!</f>
        <v>#REF!</v>
      </c>
      <c r="I20" s="26" t="e">
        <f>'Results by Segments'!#REF!</f>
        <v>#REF!</v>
      </c>
      <c r="J20" s="26" t="s">
        <v>52</v>
      </c>
      <c r="K20" s="26" t="s">
        <v>53</v>
      </c>
      <c r="L20" s="26" t="s">
        <v>54</v>
      </c>
      <c r="M20" s="26" t="s">
        <v>56</v>
      </c>
      <c r="N20" s="26" t="s">
        <v>57</v>
      </c>
      <c r="O20" s="27" t="s">
        <v>61</v>
      </c>
      <c r="P20" s="27" t="s">
        <v>62</v>
      </c>
      <c r="Q20" s="26" t="s">
        <v>63</v>
      </c>
      <c r="R20" s="26" t="s">
        <v>247</v>
      </c>
      <c r="S20" s="26" t="s">
        <v>248</v>
      </c>
      <c r="T20" s="26" t="s">
        <v>253</v>
      </c>
      <c r="U20" s="26" t="s">
        <v>254</v>
      </c>
      <c r="V20" s="28" t="s">
        <v>257</v>
      </c>
      <c r="W20" s="26" t="s">
        <v>51</v>
      </c>
      <c r="X20" s="28" t="s">
        <v>258</v>
      </c>
      <c r="Y20" s="26" t="s">
        <v>51</v>
      </c>
    </row>
    <row r="21" spans="1:25" ht="15" customHeight="1">
      <c r="A21" s="84" t="s">
        <v>110</v>
      </c>
      <c r="C21" s="29"/>
      <c r="D21" s="29"/>
      <c r="E21" s="29"/>
      <c r="F21" s="29"/>
      <c r="G21" s="29"/>
      <c r="H21" s="29"/>
      <c r="I21" s="29"/>
      <c r="J21" s="29"/>
      <c r="K21" s="29"/>
      <c r="L21" s="29"/>
      <c r="M21" s="29"/>
      <c r="N21" s="29"/>
      <c r="O21" s="30"/>
      <c r="P21" s="30"/>
      <c r="Q21" s="29"/>
      <c r="R21" s="29"/>
      <c r="S21" s="29"/>
      <c r="T21" s="29"/>
      <c r="U21" s="29"/>
      <c r="V21" s="31"/>
      <c r="W21" s="29"/>
      <c r="X21" s="31"/>
      <c r="Y21" s="29"/>
    </row>
    <row r="22" spans="1:25" ht="15">
      <c r="A22" s="21"/>
      <c r="B22" s="172" t="s">
        <v>100</v>
      </c>
      <c r="C22" s="29"/>
      <c r="D22" s="29"/>
      <c r="E22" s="29"/>
      <c r="F22" s="29"/>
      <c r="G22" s="29"/>
      <c r="H22" s="29"/>
      <c r="I22" s="29"/>
      <c r="J22" s="29">
        <v>5.118570268331656</v>
      </c>
      <c r="K22" s="29">
        <v>6.393052276085075</v>
      </c>
      <c r="L22" s="29">
        <v>5.750984352126157</v>
      </c>
      <c r="M22" s="29">
        <v>6.2299508117068285</v>
      </c>
      <c r="N22" s="29">
        <v>5.9098898954392425</v>
      </c>
      <c r="O22" s="30">
        <v>6.018756960330735</v>
      </c>
      <c r="P22" s="30">
        <v>5.936938005796911</v>
      </c>
      <c r="Q22" s="29">
        <v>5.509475289901007</v>
      </c>
      <c r="R22" s="29">
        <v>5.736381115211966</v>
      </c>
      <c r="S22" s="29">
        <v>5.621930210317999</v>
      </c>
      <c r="T22" s="29">
        <v>5.730622480270574</v>
      </c>
      <c r="U22" s="29">
        <v>5.658167227956408</v>
      </c>
      <c r="V22" s="31">
        <v>5.349003918004773</v>
      </c>
      <c r="W22" s="40">
        <v>-0.1112776353556496</v>
      </c>
      <c r="X22" s="31">
        <v>5.579786180643379</v>
      </c>
      <c r="Y22" s="40">
        <v>-0.060157580356204554</v>
      </c>
    </row>
    <row r="23" spans="1:25" ht="15">
      <c r="A23" s="21"/>
      <c r="B23" s="172" t="s">
        <v>112</v>
      </c>
      <c r="C23" s="29"/>
      <c r="D23" s="29"/>
      <c r="E23" s="29"/>
      <c r="F23" s="29"/>
      <c r="G23" s="29"/>
      <c r="H23" s="29"/>
      <c r="I23" s="29"/>
      <c r="J23" s="29">
        <v>5.940844054501871</v>
      </c>
      <c r="K23" s="29">
        <v>6.622455790940828</v>
      </c>
      <c r="L23" s="29">
        <v>6.268977398709795</v>
      </c>
      <c r="M23" s="29">
        <v>7.458678736588969</v>
      </c>
      <c r="N23" s="29">
        <v>6.663398003474584</v>
      </c>
      <c r="O23" s="30">
        <v>7.324011905630679</v>
      </c>
      <c r="P23" s="30">
        <v>6.827291314318355</v>
      </c>
      <c r="Q23" s="29">
        <v>7.129982390194969</v>
      </c>
      <c r="R23" s="29">
        <v>7.4322587449729625</v>
      </c>
      <c r="S23" s="29">
        <v>7.279702832793565</v>
      </c>
      <c r="T23" s="29">
        <v>7.391713032248144</v>
      </c>
      <c r="U23" s="29">
        <v>7.317020666978676</v>
      </c>
      <c r="V23" s="31">
        <v>7.076912860217135</v>
      </c>
      <c r="W23" s="40">
        <v>-0.0337382091396623</v>
      </c>
      <c r="X23" s="31">
        <v>7.25618460325702</v>
      </c>
      <c r="Y23" s="40">
        <v>0.06282041723328535</v>
      </c>
    </row>
    <row r="24" spans="1:25" ht="15" customHeight="1">
      <c r="A24" s="21"/>
      <c r="B24" s="50" t="s">
        <v>106</v>
      </c>
      <c r="C24" s="29"/>
      <c r="D24" s="29"/>
      <c r="E24" s="29"/>
      <c r="F24" s="29"/>
      <c r="G24" s="29"/>
      <c r="H24" s="29"/>
      <c r="I24" s="29"/>
      <c r="J24" s="29">
        <v>32.85417797</v>
      </c>
      <c r="K24" s="29">
        <v>40.41762128</v>
      </c>
      <c r="L24" s="29">
        <v>73.27179925</v>
      </c>
      <c r="M24" s="29">
        <v>39.40811767</v>
      </c>
      <c r="N24" s="29">
        <v>112.67991691999998</v>
      </c>
      <c r="O24" s="30">
        <v>37.93647188999999</v>
      </c>
      <c r="P24" s="30">
        <v>150.61638881</v>
      </c>
      <c r="Q24" s="29">
        <v>34.67878617</v>
      </c>
      <c r="R24" s="29">
        <v>35.4773259</v>
      </c>
      <c r="S24" s="29">
        <v>70.15611206999999</v>
      </c>
      <c r="T24" s="29">
        <v>35.76551117</v>
      </c>
      <c r="U24" s="29">
        <v>105.92162323999997</v>
      </c>
      <c r="V24" s="31">
        <v>34.00872888</v>
      </c>
      <c r="W24" s="40">
        <v>-0.10353474675738994</v>
      </c>
      <c r="X24" s="31">
        <v>139.93035212</v>
      </c>
      <c r="Y24" s="40">
        <v>-0.07094869804294823</v>
      </c>
    </row>
    <row r="25" spans="1:25" ht="15" customHeight="1">
      <c r="A25" s="21"/>
      <c r="B25" s="50" t="s">
        <v>111</v>
      </c>
      <c r="C25" s="29"/>
      <c r="D25" s="29"/>
      <c r="E25" s="29"/>
      <c r="F25" s="29"/>
      <c r="G25" s="29"/>
      <c r="H25" s="29"/>
      <c r="I25" s="29"/>
      <c r="J25" s="29">
        <v>37.41323774295262</v>
      </c>
      <c r="K25" s="29">
        <v>41.044553853028305</v>
      </c>
      <c r="L25" s="29">
        <v>78.33347108801065</v>
      </c>
      <c r="M25" s="29">
        <v>46.222315984072125</v>
      </c>
      <c r="N25" s="29">
        <v>124.55578707208278</v>
      </c>
      <c r="O25" s="30">
        <v>45.17168202734041</v>
      </c>
      <c r="P25" s="30">
        <v>169.72746909942316</v>
      </c>
      <c r="Q25" s="29">
        <v>43.90001457466944</v>
      </c>
      <c r="R25" s="29">
        <v>44.910623776286435</v>
      </c>
      <c r="S25" s="29">
        <v>88.81063835095587</v>
      </c>
      <c r="T25" s="29">
        <v>45.05434255566701</v>
      </c>
      <c r="U25" s="29">
        <v>133.8649809066229</v>
      </c>
      <c r="V25" s="31">
        <v>43.936535801040016</v>
      </c>
      <c r="W25" s="40">
        <v>-0.027343374673380882</v>
      </c>
      <c r="X25" s="31">
        <v>177.8015167076629</v>
      </c>
      <c r="Y25" s="40">
        <v>0.0475706593109575</v>
      </c>
    </row>
    <row r="26" spans="1:25" ht="15" customHeight="1">
      <c r="A26" s="21"/>
      <c r="J26" s="260"/>
      <c r="K26" s="260"/>
      <c r="L26" s="260"/>
      <c r="M26" s="260"/>
      <c r="N26" s="260"/>
      <c r="O26" s="260"/>
      <c r="P26" s="260"/>
      <c r="Q26" s="260"/>
      <c r="R26" s="260"/>
      <c r="S26" s="260"/>
      <c r="T26" s="260"/>
      <c r="U26" s="260"/>
      <c r="V26" s="226"/>
      <c r="W26" s="226"/>
      <c r="X26" s="226"/>
      <c r="Y26" s="226"/>
    </row>
    <row r="27" spans="1:25" ht="15" customHeight="1">
      <c r="A27" s="76" t="s">
        <v>45</v>
      </c>
      <c r="B27" s="141"/>
      <c r="C27" s="26" t="e">
        <f>'Results by Segments'!#REF!</f>
        <v>#REF!</v>
      </c>
      <c r="D27" s="26" t="e">
        <f>'Results by Segments'!#REF!</f>
        <v>#REF!</v>
      </c>
      <c r="E27" s="26" t="e">
        <f>'Results by Segments'!#REF!</f>
        <v>#REF!</v>
      </c>
      <c r="F27" s="26" t="e">
        <f>'Results by Segments'!#REF!</f>
        <v>#REF!</v>
      </c>
      <c r="G27" s="26" t="e">
        <f>'Results by Segments'!#REF!</f>
        <v>#REF!</v>
      </c>
      <c r="H27" s="26" t="e">
        <f>'Results by Segments'!#REF!</f>
        <v>#REF!</v>
      </c>
      <c r="I27" s="26" t="e">
        <f>'Results by Segments'!#REF!</f>
        <v>#REF!</v>
      </c>
      <c r="J27" s="26" t="s">
        <v>52</v>
      </c>
      <c r="K27" s="26" t="s">
        <v>53</v>
      </c>
      <c r="L27" s="26" t="s">
        <v>54</v>
      </c>
      <c r="M27" s="26" t="s">
        <v>56</v>
      </c>
      <c r="N27" s="26" t="s">
        <v>57</v>
      </c>
      <c r="O27" s="27" t="s">
        <v>61</v>
      </c>
      <c r="P27" s="27" t="s">
        <v>62</v>
      </c>
      <c r="Q27" s="26" t="s">
        <v>63</v>
      </c>
      <c r="R27" s="26" t="s">
        <v>247</v>
      </c>
      <c r="S27" s="26" t="s">
        <v>248</v>
      </c>
      <c r="T27" s="26" t="s">
        <v>253</v>
      </c>
      <c r="U27" s="26" t="s">
        <v>254</v>
      </c>
      <c r="V27" s="28" t="s">
        <v>257</v>
      </c>
      <c r="W27" s="26" t="s">
        <v>51</v>
      </c>
      <c r="X27" s="28" t="s">
        <v>258</v>
      </c>
      <c r="Y27" s="26" t="s">
        <v>51</v>
      </c>
    </row>
    <row r="28" spans="1:25" ht="15" customHeight="1">
      <c r="A28" s="84" t="s">
        <v>86</v>
      </c>
      <c r="C28" s="29"/>
      <c r="D28" s="29"/>
      <c r="E28" s="29"/>
      <c r="F28" s="29"/>
      <c r="G28" s="29"/>
      <c r="H28" s="29"/>
      <c r="I28" s="29"/>
      <c r="J28" s="29"/>
      <c r="K28" s="29"/>
      <c r="L28" s="29"/>
      <c r="M28" s="29"/>
      <c r="N28" s="29"/>
      <c r="O28" s="30"/>
      <c r="P28" s="30"/>
      <c r="Q28" s="29"/>
      <c r="R28" s="29"/>
      <c r="S28" s="29"/>
      <c r="T28" s="29"/>
      <c r="U28" s="29"/>
      <c r="V28" s="31"/>
      <c r="W28" s="29"/>
      <c r="X28" s="31"/>
      <c r="Y28" s="29"/>
    </row>
    <row r="29" spans="2:25" s="22" customFormat="1" ht="15" customHeight="1">
      <c r="B29" s="39" t="s">
        <v>107</v>
      </c>
      <c r="C29" s="29"/>
      <c r="D29" s="29"/>
      <c r="E29" s="29"/>
      <c r="F29" s="29"/>
      <c r="G29" s="29"/>
      <c r="H29" s="29"/>
      <c r="I29" s="29"/>
      <c r="J29" s="211">
        <v>0.03874724551554975</v>
      </c>
      <c r="K29" s="211">
        <v>0.033392930990752856</v>
      </c>
      <c r="L29" s="211">
        <v>0.03609036696100984</v>
      </c>
      <c r="M29" s="211">
        <v>0.033558448021572054</v>
      </c>
      <c r="N29" s="211">
        <v>0.03525035834109877</v>
      </c>
      <c r="O29" s="209">
        <v>0.0409894208208387</v>
      </c>
      <c r="P29" s="209">
        <v>0.03667623305772015</v>
      </c>
      <c r="Q29" s="211">
        <v>0.03598728391472406</v>
      </c>
      <c r="R29" s="211">
        <v>0.03119788481681488</v>
      </c>
      <c r="S29" s="211">
        <v>0.033613649418287095</v>
      </c>
      <c r="T29" s="211">
        <v>0.03003290354145485</v>
      </c>
      <c r="U29" s="211">
        <v>0.03241986119807558</v>
      </c>
      <c r="V29" s="210">
        <v>0.03402760525769644</v>
      </c>
      <c r="W29" s="40"/>
      <c r="X29" s="210">
        <v>0.03282746669053877</v>
      </c>
      <c r="Y29" s="40"/>
    </row>
    <row r="30" spans="1:25" ht="15" customHeight="1">
      <c r="A30" s="21"/>
      <c r="B30" s="51" t="s">
        <v>46</v>
      </c>
      <c r="C30" s="29"/>
      <c r="D30" s="29"/>
      <c r="E30" s="29"/>
      <c r="F30" s="29"/>
      <c r="G30" s="29"/>
      <c r="H30" s="29"/>
      <c r="I30" s="29"/>
      <c r="J30" s="211">
        <v>0.013907492722382599</v>
      </c>
      <c r="K30" s="211">
        <v>0.010225000216688351</v>
      </c>
      <c r="L30" s="211">
        <v>0.01205245379172536</v>
      </c>
      <c r="M30" s="211">
        <v>0.012007204676583342</v>
      </c>
      <c r="N30" s="211">
        <v>0.012037157232058789</v>
      </c>
      <c r="O30" s="209">
        <v>0.012365239695125017</v>
      </c>
      <c r="P30" s="209">
        <v>0.012120938210547497</v>
      </c>
      <c r="Q30" s="211">
        <v>0.01157522014136886</v>
      </c>
      <c r="R30" s="211">
        <v>0.010676324401814598</v>
      </c>
      <c r="S30" s="211">
        <v>0.011122414060358316</v>
      </c>
      <c r="T30" s="211">
        <v>0.010359276586768756</v>
      </c>
      <c r="U30" s="211">
        <v>0.01086366609432743</v>
      </c>
      <c r="V30" s="210">
        <v>0.011016745458544214</v>
      </c>
      <c r="W30" s="40"/>
      <c r="X30" s="210">
        <v>0.010902860062145353</v>
      </c>
      <c r="Y30" s="40"/>
    </row>
    <row r="31" spans="1:25" ht="15" customHeight="1">
      <c r="A31" s="21"/>
      <c r="B31" s="50" t="s">
        <v>47</v>
      </c>
      <c r="C31" s="29"/>
      <c r="D31" s="29"/>
      <c r="E31" s="29"/>
      <c r="F31" s="29"/>
      <c r="G31" s="29"/>
      <c r="H31" s="29"/>
      <c r="I31" s="29"/>
      <c r="J31" s="211">
        <v>0.06496722720051086</v>
      </c>
      <c r="K31" s="211">
        <v>0.05943727063574794</v>
      </c>
      <c r="L31" s="211">
        <v>0.062268558048545655</v>
      </c>
      <c r="M31" s="211">
        <v>0.058476759315345815</v>
      </c>
      <c r="N31" s="211">
        <v>0.061037033723892214</v>
      </c>
      <c r="O31" s="209">
        <v>0.07540432924391968</v>
      </c>
      <c r="P31" s="209">
        <v>0.06449405324264161</v>
      </c>
      <c r="Q31" s="211">
        <v>0.06654956907693434</v>
      </c>
      <c r="R31" s="211">
        <v>0.058885611873831144</v>
      </c>
      <c r="S31" s="211">
        <v>0.06283228541618803</v>
      </c>
      <c r="T31" s="211">
        <v>0.05715466081629861</v>
      </c>
      <c r="U31" s="211">
        <v>0.060982050656441494</v>
      </c>
      <c r="V31" s="210">
        <v>0.06547774816731768</v>
      </c>
      <c r="W31" s="40"/>
      <c r="X31" s="210">
        <v>0.06210675559574928</v>
      </c>
      <c r="Y31" s="40"/>
    </row>
    <row r="32" spans="1:25" ht="15" customHeight="1">
      <c r="A32" s="21"/>
      <c r="B32" s="51"/>
      <c r="F32" s="51"/>
      <c r="G32" s="51"/>
      <c r="J32" s="260"/>
      <c r="K32" s="260"/>
      <c r="L32" s="260"/>
      <c r="M32" s="260"/>
      <c r="N32" s="260"/>
      <c r="O32" s="260"/>
      <c r="P32" s="260"/>
      <c r="Q32" s="260"/>
      <c r="R32" s="260"/>
      <c r="S32" s="260"/>
      <c r="T32" s="260"/>
      <c r="U32" s="260"/>
      <c r="V32" s="226"/>
      <c r="W32" s="226"/>
      <c r="X32" s="226"/>
      <c r="Y32" s="226"/>
    </row>
    <row r="33" spans="1:25" ht="15" customHeight="1">
      <c r="A33" s="76" t="s">
        <v>122</v>
      </c>
      <c r="B33" s="175"/>
      <c r="C33" s="26" t="e">
        <f>'Results by Segments'!#REF!</f>
        <v>#REF!</v>
      </c>
      <c r="D33" s="26" t="e">
        <f>'Results by Segments'!#REF!</f>
        <v>#REF!</v>
      </c>
      <c r="E33" s="26" t="e">
        <f>'Results by Segments'!#REF!</f>
        <v>#REF!</v>
      </c>
      <c r="F33" s="26" t="e">
        <f>'Results by Segments'!#REF!</f>
        <v>#REF!</v>
      </c>
      <c r="G33" s="26" t="e">
        <f>'Results by Segments'!#REF!</f>
        <v>#REF!</v>
      </c>
      <c r="H33" s="26" t="e">
        <f>'Results by Segments'!#REF!</f>
        <v>#REF!</v>
      </c>
      <c r="I33" s="26" t="e">
        <f>'Results by Segments'!#REF!</f>
        <v>#REF!</v>
      </c>
      <c r="J33" s="26" t="s">
        <v>52</v>
      </c>
      <c r="K33" s="26" t="s">
        <v>53</v>
      </c>
      <c r="L33" s="26" t="s">
        <v>54</v>
      </c>
      <c r="M33" s="26" t="s">
        <v>56</v>
      </c>
      <c r="N33" s="26" t="s">
        <v>57</v>
      </c>
      <c r="O33" s="27" t="s">
        <v>61</v>
      </c>
      <c r="P33" s="27" t="s">
        <v>62</v>
      </c>
      <c r="Q33" s="26" t="s">
        <v>63</v>
      </c>
      <c r="R33" s="26" t="s">
        <v>247</v>
      </c>
      <c r="S33" s="26" t="s">
        <v>248</v>
      </c>
      <c r="T33" s="26" t="s">
        <v>253</v>
      </c>
      <c r="U33" s="26" t="s">
        <v>254</v>
      </c>
      <c r="V33" s="28" t="s">
        <v>257</v>
      </c>
      <c r="W33" s="26" t="s">
        <v>51</v>
      </c>
      <c r="X33" s="28" t="s">
        <v>258</v>
      </c>
      <c r="Y33" s="26" t="s">
        <v>51</v>
      </c>
    </row>
    <row r="34" spans="1:25" ht="15" customHeight="1">
      <c r="A34" s="48" t="s">
        <v>84</v>
      </c>
      <c r="B34" s="128"/>
      <c r="C34" s="29"/>
      <c r="D34" s="29"/>
      <c r="E34" s="29"/>
      <c r="F34" s="29"/>
      <c r="G34" s="29"/>
      <c r="H34" s="29"/>
      <c r="I34" s="29"/>
      <c r="J34" s="29"/>
      <c r="K34" s="29"/>
      <c r="L34" s="29"/>
      <c r="M34" s="29"/>
      <c r="N34" s="29"/>
      <c r="O34" s="30"/>
      <c r="P34" s="30"/>
      <c r="Q34" s="29"/>
      <c r="R34" s="29"/>
      <c r="S34" s="29"/>
      <c r="T34" s="29"/>
      <c r="U34" s="29"/>
      <c r="V34" s="31"/>
      <c r="W34" s="29"/>
      <c r="X34" s="31"/>
      <c r="Y34" s="29"/>
    </row>
    <row r="35" spans="1:25" ht="15" customHeight="1">
      <c r="A35" s="21"/>
      <c r="B35" s="51" t="s">
        <v>123</v>
      </c>
      <c r="C35" s="29"/>
      <c r="D35" s="29"/>
      <c r="E35" s="29"/>
      <c r="F35" s="29"/>
      <c r="G35" s="29"/>
      <c r="H35" s="29"/>
      <c r="I35" s="29"/>
      <c r="J35" s="29">
        <v>2.4615650715936135</v>
      </c>
      <c r="K35" s="29">
        <v>2.1046839948061242</v>
      </c>
      <c r="L35" s="29">
        <v>4.566249066399738</v>
      </c>
      <c r="M35" s="29">
        <v>2.507037136014823</v>
      </c>
      <c r="N35" s="29">
        <v>7.07328620241456</v>
      </c>
      <c r="O35" s="30">
        <v>2.866600471410959</v>
      </c>
      <c r="P35" s="30">
        <v>9.939886673825521</v>
      </c>
      <c r="Q35" s="29">
        <v>2.436734073421997</v>
      </c>
      <c r="R35" s="29">
        <v>2.441066608974088</v>
      </c>
      <c r="S35" s="29">
        <v>4.877800682396085</v>
      </c>
      <c r="T35" s="29">
        <v>2.768063007600934</v>
      </c>
      <c r="U35" s="29">
        <v>7.645863689997018</v>
      </c>
      <c r="V35" s="31">
        <v>3.400503638917302</v>
      </c>
      <c r="W35" s="40">
        <v>0.18624959174849787</v>
      </c>
      <c r="X35" s="31">
        <v>11.04636732891432</v>
      </c>
      <c r="Y35" s="40">
        <v>0.11131723040690877</v>
      </c>
    </row>
    <row r="36" spans="1:25" ht="15" customHeight="1">
      <c r="A36" s="21"/>
      <c r="B36" s="51" t="s">
        <v>124</v>
      </c>
      <c r="C36" s="29"/>
      <c r="D36" s="29"/>
      <c r="E36" s="29"/>
      <c r="F36" s="29"/>
      <c r="G36" s="29"/>
      <c r="H36" s="29"/>
      <c r="I36" s="29"/>
      <c r="J36" s="29">
        <v>4.810562008633932</v>
      </c>
      <c r="K36" s="29">
        <v>4.1914632146713195</v>
      </c>
      <c r="L36" s="29">
        <v>9.002025223305251</v>
      </c>
      <c r="M36" s="29">
        <v>4.975799449362633</v>
      </c>
      <c r="N36" s="29">
        <v>13.977824672667886</v>
      </c>
      <c r="O36" s="30">
        <v>7.19974103019322</v>
      </c>
      <c r="P36" s="30">
        <v>21.17756570286111</v>
      </c>
      <c r="Q36" s="29">
        <v>5.967773211416001</v>
      </c>
      <c r="R36" s="29">
        <v>5.727496097249302</v>
      </c>
      <c r="S36" s="29">
        <v>11.695269308665303</v>
      </c>
      <c r="T36" s="29">
        <v>6.330497586221995</v>
      </c>
      <c r="U36" s="29">
        <v>18.025766894887298</v>
      </c>
      <c r="V36" s="31">
        <v>8.704935762569857</v>
      </c>
      <c r="W36" s="40">
        <v>0.20906234350157482</v>
      </c>
      <c r="X36" s="31">
        <v>26.730702657457154</v>
      </c>
      <c r="Y36" s="40">
        <v>0.26221790703007053</v>
      </c>
    </row>
    <row r="37" spans="1:12" ht="15">
      <c r="A37" s="21"/>
      <c r="B37" s="51"/>
      <c r="C37" s="29"/>
      <c r="D37" s="29"/>
      <c r="E37" s="29"/>
      <c r="F37" s="29"/>
      <c r="G37" s="29"/>
      <c r="H37" s="29"/>
      <c r="I37" s="29"/>
      <c r="K37" s="21"/>
      <c r="L37" s="21"/>
    </row>
    <row r="38" spans="3:9" s="51" customFormat="1" ht="15">
      <c r="C38" s="29"/>
      <c r="D38" s="29"/>
      <c r="E38" s="29"/>
      <c r="F38" s="29"/>
      <c r="G38" s="29"/>
      <c r="H38" s="29"/>
      <c r="I38" s="29"/>
    </row>
    <row r="39" spans="1:12" s="51" customFormat="1" ht="15">
      <c r="A39" s="50"/>
      <c r="B39" s="50"/>
      <c r="C39" s="134"/>
      <c r="D39" s="134"/>
      <c r="E39" s="134"/>
      <c r="F39" s="134"/>
      <c r="G39" s="134"/>
      <c r="H39" s="134"/>
      <c r="I39" s="134"/>
      <c r="K39" s="134"/>
      <c r="L39" s="134"/>
    </row>
    <row r="40" spans="1:12" s="51" customFormat="1" ht="15">
      <c r="A40" s="66"/>
      <c r="B40" s="66"/>
      <c r="C40" s="134"/>
      <c r="D40" s="134"/>
      <c r="E40" s="134"/>
      <c r="F40" s="134"/>
      <c r="G40" s="134"/>
      <c r="H40" s="134"/>
      <c r="I40" s="134"/>
      <c r="K40" s="134"/>
      <c r="L40" s="134"/>
    </row>
    <row r="41" spans="1:12" s="51" customFormat="1" ht="15">
      <c r="A41" s="50"/>
      <c r="B41" s="67"/>
      <c r="C41" s="134"/>
      <c r="D41" s="134"/>
      <c r="E41" s="134"/>
      <c r="F41" s="134"/>
      <c r="G41" s="134"/>
      <c r="H41" s="134"/>
      <c r="I41" s="134"/>
      <c r="K41" s="134"/>
      <c r="L41" s="134"/>
    </row>
  </sheetData>
  <sheetProtection/>
  <conditionalFormatting sqref="W34">
    <cfRule type="cellIs" priority="12" dxfId="156" operator="notEqual" stopIfTrue="1">
      <formula>""</formula>
    </cfRule>
  </conditionalFormatting>
  <conditionalFormatting sqref="W4">
    <cfRule type="cellIs" priority="11" dxfId="156" operator="notEqual" stopIfTrue="1">
      <formula>""</formula>
    </cfRule>
  </conditionalFormatting>
  <conditionalFormatting sqref="W9">
    <cfRule type="cellIs" priority="10" dxfId="156" operator="notEqual" stopIfTrue="1">
      <formula>""</formula>
    </cfRule>
  </conditionalFormatting>
  <conditionalFormatting sqref="W17">
    <cfRule type="cellIs" priority="9" dxfId="156" operator="notEqual" stopIfTrue="1">
      <formula>""</formula>
    </cfRule>
  </conditionalFormatting>
  <conditionalFormatting sqref="W21">
    <cfRule type="cellIs" priority="8" dxfId="156" operator="notEqual" stopIfTrue="1">
      <formula>""</formula>
    </cfRule>
  </conditionalFormatting>
  <conditionalFormatting sqref="W28">
    <cfRule type="cellIs" priority="7" dxfId="156" operator="notEqual" stopIfTrue="1">
      <formula>""</formula>
    </cfRule>
  </conditionalFormatting>
  <conditionalFormatting sqref="Y28">
    <cfRule type="cellIs" priority="1" dxfId="156" operator="notEqual" stopIfTrue="1">
      <formula>""</formula>
    </cfRule>
  </conditionalFormatting>
  <conditionalFormatting sqref="Y34">
    <cfRule type="cellIs" priority="6" dxfId="156" operator="notEqual" stopIfTrue="1">
      <formula>""</formula>
    </cfRule>
  </conditionalFormatting>
  <conditionalFormatting sqref="Y4">
    <cfRule type="cellIs" priority="5" dxfId="156" operator="notEqual" stopIfTrue="1">
      <formula>""</formula>
    </cfRule>
  </conditionalFormatting>
  <conditionalFormatting sqref="Y9">
    <cfRule type="cellIs" priority="4" dxfId="156" operator="notEqual" stopIfTrue="1">
      <formula>""</formula>
    </cfRule>
  </conditionalFormatting>
  <conditionalFormatting sqref="Y17">
    <cfRule type="cellIs" priority="3" dxfId="156" operator="notEqual" stopIfTrue="1">
      <formula>""</formula>
    </cfRule>
  </conditionalFormatting>
  <conditionalFormatting sqref="Y21">
    <cfRule type="cellIs" priority="2"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6" r:id="rId3"/>
  <headerFooter scaleWithDoc="0" alignWithMargins="0">
    <oddHeader>&amp;L&amp;G</oddHeader>
    <oddFooter>&amp;L&amp;"Trebuchet MS,Standard"&amp;8Telekom Austria Group&amp;R&amp;"Trebuchet MS,Fett"&amp;8&amp;K000000&amp;P</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indexed="30"/>
    <pageSetUpPr fitToPage="1"/>
  </sheetPr>
  <dimension ref="A1:Y62"/>
  <sheetViews>
    <sheetView showGridLines="0" view="pageBreakPreview" zoomScale="70" zoomScaleNormal="75" zoomScaleSheetLayoutView="70" zoomScalePageLayoutView="0" workbookViewId="0" topLeftCell="A34">
      <selection activeCell="B53" sqref="B53"/>
    </sheetView>
  </sheetViews>
  <sheetFormatPr defaultColWidth="8.00390625" defaultRowHeight="11.25" outlineLevelCol="1"/>
  <cols>
    <col min="1" max="1" width="4.00390625" style="1" customWidth="1"/>
    <col min="2" max="2" width="50.75390625" style="50" customWidth="1"/>
    <col min="3" max="8" width="11.625" style="68" hidden="1" customWidth="1" outlineLevel="1"/>
    <col min="9" max="9" width="9.25390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18" width="11.625" style="21" customWidth="1"/>
    <col min="19" max="21" width="9.50390625" style="21" bestFit="1" customWidth="1"/>
    <col min="22" max="22" width="8.00390625" style="21" customWidth="1" collapsed="1"/>
    <col min="23" max="23" width="8.00390625" style="21" customWidth="1"/>
    <col min="24" max="24" width="8.00390625" style="21" customWidth="1" collapsed="1"/>
    <col min="25" max="27" width="8.00390625" style="21" customWidth="1"/>
    <col min="28" max="28" width="8.00390625" style="21" customWidth="1" collapsed="1"/>
    <col min="29" max="29" width="8.00390625" style="21" customWidth="1"/>
    <col min="30" max="30" width="8.00390625" style="21" customWidth="1" collapsed="1"/>
    <col min="31" max="31" width="8.00390625" style="21" customWidth="1"/>
    <col min="32" max="43" width="8.00390625" style="21" customWidth="1" collapsed="1"/>
    <col min="44" max="44" width="8.00390625" style="21" customWidth="1"/>
    <col min="45" max="88" width="8.00390625" style="21" customWidth="1" collapsed="1"/>
    <col min="89" max="16384" width="8.00390625" style="21" customWidth="1"/>
  </cols>
  <sheetData>
    <row r="1" spans="1:12" ht="30" customHeight="1">
      <c r="A1" s="236" t="s">
        <v>196</v>
      </c>
      <c r="B1" s="1"/>
      <c r="C1" s="24"/>
      <c r="D1" s="24"/>
      <c r="E1" s="24"/>
      <c r="F1" s="24"/>
      <c r="G1" s="24"/>
      <c r="H1" s="24"/>
      <c r="I1" s="24"/>
      <c r="K1" s="24"/>
      <c r="L1" s="24"/>
    </row>
    <row r="2" spans="1:12" ht="15" customHeight="1">
      <c r="A2" s="63"/>
      <c r="B2" s="39"/>
      <c r="C2" s="99"/>
      <c r="D2" s="99"/>
      <c r="E2" s="99"/>
      <c r="F2" s="99"/>
      <c r="G2" s="99"/>
      <c r="H2" s="99"/>
      <c r="I2" s="99"/>
      <c r="K2" s="64"/>
      <c r="L2" s="64"/>
    </row>
    <row r="3" spans="1:25" ht="15" customHeight="1">
      <c r="A3" s="76" t="s">
        <v>96</v>
      </c>
      <c r="B3" s="174"/>
      <c r="C3" s="26" t="s">
        <v>17</v>
      </c>
      <c r="D3" s="26" t="s">
        <v>18</v>
      </c>
      <c r="E3" s="26" t="s">
        <v>19</v>
      </c>
      <c r="F3" s="26" t="s">
        <v>36</v>
      </c>
      <c r="G3" s="26" t="s">
        <v>48</v>
      </c>
      <c r="H3" s="26" t="s">
        <v>49</v>
      </c>
      <c r="I3" s="26" t="s">
        <v>50</v>
      </c>
      <c r="J3" s="26" t="s">
        <v>52</v>
      </c>
      <c r="K3" s="26" t="s">
        <v>53</v>
      </c>
      <c r="L3" s="26" t="s">
        <v>54</v>
      </c>
      <c r="M3" s="26" t="s">
        <v>56</v>
      </c>
      <c r="N3" s="26" t="s">
        <v>57</v>
      </c>
      <c r="O3" s="27" t="s">
        <v>61</v>
      </c>
      <c r="P3" s="27" t="s">
        <v>62</v>
      </c>
      <c r="Q3" s="26" t="s">
        <v>63</v>
      </c>
      <c r="R3" s="26" t="s">
        <v>247</v>
      </c>
      <c r="S3" s="26" t="s">
        <v>248</v>
      </c>
      <c r="T3" s="26" t="s">
        <v>253</v>
      </c>
      <c r="U3" s="26" t="s">
        <v>254</v>
      </c>
      <c r="V3" s="28" t="s">
        <v>257</v>
      </c>
      <c r="W3" s="26" t="s">
        <v>51</v>
      </c>
      <c r="X3" s="28" t="s">
        <v>258</v>
      </c>
      <c r="Y3" s="26" t="s">
        <v>51</v>
      </c>
    </row>
    <row r="4" spans="1:25" ht="15" customHeight="1">
      <c r="A4" s="54" t="s">
        <v>85</v>
      </c>
      <c r="B4" s="39"/>
      <c r="C4" s="29"/>
      <c r="D4" s="29"/>
      <c r="E4" s="29"/>
      <c r="F4" s="29"/>
      <c r="G4" s="29"/>
      <c r="H4" s="29"/>
      <c r="I4" s="29"/>
      <c r="J4" s="29"/>
      <c r="K4" s="29"/>
      <c r="L4" s="29"/>
      <c r="M4" s="29"/>
      <c r="N4" s="29"/>
      <c r="O4" s="30"/>
      <c r="P4" s="30"/>
      <c r="Q4" s="29"/>
      <c r="R4" s="29"/>
      <c r="S4" s="29"/>
      <c r="T4" s="29"/>
      <c r="U4" s="29"/>
      <c r="V4" s="31"/>
      <c r="W4" s="29"/>
      <c r="X4" s="31"/>
      <c r="Y4" s="29"/>
    </row>
    <row r="5" spans="1:25" ht="15">
      <c r="A5" s="54"/>
      <c r="B5" s="96" t="s">
        <v>109</v>
      </c>
      <c r="C5" s="29"/>
      <c r="D5" s="29"/>
      <c r="E5" s="29"/>
      <c r="F5" s="29"/>
      <c r="G5" s="29"/>
      <c r="H5" s="29"/>
      <c r="I5" s="29"/>
      <c r="J5" s="29">
        <v>167.145</v>
      </c>
      <c r="K5" s="29">
        <v>184.141</v>
      </c>
      <c r="L5" s="29">
        <v>184.141</v>
      </c>
      <c r="M5" s="29">
        <v>187.92</v>
      </c>
      <c r="N5" s="29">
        <v>187.92</v>
      </c>
      <c r="O5" s="30">
        <v>304.515</v>
      </c>
      <c r="P5" s="30">
        <v>304.515</v>
      </c>
      <c r="Q5" s="29">
        <v>307.176</v>
      </c>
      <c r="R5" s="29">
        <v>305.6865</v>
      </c>
      <c r="S5" s="29">
        <v>305.6865</v>
      </c>
      <c r="T5" s="29">
        <v>307.13950000000057</v>
      </c>
      <c r="U5" s="29">
        <v>307.13950000000057</v>
      </c>
      <c r="V5" s="31">
        <v>314.30500000000046</v>
      </c>
      <c r="W5" s="40">
        <v>0.03214948360507841</v>
      </c>
      <c r="X5" s="31">
        <v>314.30500000000046</v>
      </c>
      <c r="Y5" s="40">
        <v>0.03214948360507841</v>
      </c>
    </row>
    <row r="6" spans="1:25" ht="15" customHeight="1">
      <c r="A6" s="85"/>
      <c r="B6" s="50" t="s">
        <v>88</v>
      </c>
      <c r="C6" s="29"/>
      <c r="D6" s="29"/>
      <c r="E6" s="29"/>
      <c r="F6" s="29"/>
      <c r="G6" s="29"/>
      <c r="H6" s="29"/>
      <c r="I6" s="29"/>
      <c r="J6" s="29">
        <v>42.669</v>
      </c>
      <c r="K6" s="29">
        <v>43.369</v>
      </c>
      <c r="L6" s="29">
        <v>43.369</v>
      </c>
      <c r="M6" s="29">
        <v>45.903</v>
      </c>
      <c r="N6" s="29">
        <v>45.903</v>
      </c>
      <c r="O6" s="30">
        <v>77.763</v>
      </c>
      <c r="P6" s="30">
        <v>77.763</v>
      </c>
      <c r="Q6" s="29">
        <v>80.147</v>
      </c>
      <c r="R6" s="29">
        <v>81.175</v>
      </c>
      <c r="S6" s="29">
        <v>81.175</v>
      </c>
      <c r="T6" s="29">
        <v>83.656</v>
      </c>
      <c r="U6" s="29">
        <v>83.656</v>
      </c>
      <c r="V6" s="31">
        <v>88.179</v>
      </c>
      <c r="W6" s="40">
        <v>0.13394544963543065</v>
      </c>
      <c r="X6" s="31">
        <v>88.179</v>
      </c>
      <c r="Y6" s="40">
        <v>0.13394544963543065</v>
      </c>
    </row>
    <row r="7" spans="1:25" ht="15" customHeight="1">
      <c r="A7" s="85"/>
      <c r="B7" s="50" t="s">
        <v>89</v>
      </c>
      <c r="C7" s="29"/>
      <c r="D7" s="29"/>
      <c r="E7" s="29"/>
      <c r="F7" s="29"/>
      <c r="G7" s="29"/>
      <c r="H7" s="29"/>
      <c r="I7" s="29"/>
      <c r="J7" s="29">
        <v>54.566</v>
      </c>
      <c r="K7" s="29">
        <v>61.888</v>
      </c>
      <c r="L7" s="29">
        <v>61.888</v>
      </c>
      <c r="M7" s="29">
        <v>62.387</v>
      </c>
      <c r="N7" s="29">
        <v>62.387</v>
      </c>
      <c r="O7" s="30">
        <v>99.946</v>
      </c>
      <c r="P7" s="30">
        <v>99.946</v>
      </c>
      <c r="Q7" s="29">
        <v>100.697</v>
      </c>
      <c r="R7" s="29">
        <v>99.88</v>
      </c>
      <c r="S7" s="29">
        <v>99.88</v>
      </c>
      <c r="T7" s="29">
        <v>99.84</v>
      </c>
      <c r="U7" s="29">
        <v>99.84</v>
      </c>
      <c r="V7" s="31">
        <v>102.007</v>
      </c>
      <c r="W7" s="40">
        <v>0.02062113541312316</v>
      </c>
      <c r="X7" s="31">
        <v>102.007</v>
      </c>
      <c r="Y7" s="40">
        <v>0.02062113541312316</v>
      </c>
    </row>
    <row r="8" spans="1:25" ht="15" customHeight="1">
      <c r="A8" s="85"/>
      <c r="B8" s="50" t="s">
        <v>90</v>
      </c>
      <c r="C8" s="29"/>
      <c r="D8" s="29"/>
      <c r="E8" s="29"/>
      <c r="F8" s="29"/>
      <c r="G8" s="29"/>
      <c r="H8" s="29"/>
      <c r="I8" s="29"/>
      <c r="J8" s="29">
        <v>69.91</v>
      </c>
      <c r="K8" s="29">
        <v>78.884</v>
      </c>
      <c r="L8" s="29">
        <v>78.884</v>
      </c>
      <c r="M8" s="29">
        <v>79.63</v>
      </c>
      <c r="N8" s="29">
        <v>79.63</v>
      </c>
      <c r="O8" s="30">
        <v>126.806</v>
      </c>
      <c r="P8" s="30">
        <v>126.806</v>
      </c>
      <c r="Q8" s="29">
        <v>126.332</v>
      </c>
      <c r="R8" s="29">
        <v>124.6315</v>
      </c>
      <c r="S8" s="29">
        <v>124.6315</v>
      </c>
      <c r="T8" s="29">
        <v>123.6435000000006</v>
      </c>
      <c r="U8" s="29">
        <v>123.6435000000006</v>
      </c>
      <c r="V8" s="31">
        <v>124.11900000000047</v>
      </c>
      <c r="W8" s="40">
        <v>-0.021189849060766264</v>
      </c>
      <c r="X8" s="31">
        <v>124.11900000000047</v>
      </c>
      <c r="Y8" s="40">
        <v>-0.021189849060766264</v>
      </c>
    </row>
    <row r="9" spans="1:25" ht="15" customHeight="1">
      <c r="A9" s="85"/>
      <c r="C9" s="64"/>
      <c r="D9" s="64"/>
      <c r="E9" s="64"/>
      <c r="F9" s="64"/>
      <c r="G9" s="64"/>
      <c r="H9" s="64"/>
      <c r="I9" s="64"/>
      <c r="J9" s="226"/>
      <c r="K9" s="226"/>
      <c r="L9" s="226"/>
      <c r="M9" s="226"/>
      <c r="N9" s="226"/>
      <c r="O9" s="273"/>
      <c r="P9" s="273"/>
      <c r="Q9" s="226"/>
      <c r="R9" s="226"/>
      <c r="S9" s="226"/>
      <c r="T9" s="226"/>
      <c r="U9" s="226"/>
      <c r="V9" s="226"/>
      <c r="W9" s="226"/>
      <c r="X9" s="226"/>
      <c r="Y9" s="226"/>
    </row>
    <row r="10" spans="1:25" ht="15" customHeight="1">
      <c r="A10" s="76" t="s">
        <v>105</v>
      </c>
      <c r="B10" s="174"/>
      <c r="C10" s="26" t="s">
        <v>17</v>
      </c>
      <c r="D10" s="26" t="s">
        <v>18</v>
      </c>
      <c r="E10" s="26" t="s">
        <v>19</v>
      </c>
      <c r="F10" s="26" t="s">
        <v>36</v>
      </c>
      <c r="G10" s="26" t="s">
        <v>48</v>
      </c>
      <c r="H10" s="26" t="s">
        <v>49</v>
      </c>
      <c r="I10" s="26" t="s">
        <v>50</v>
      </c>
      <c r="J10" s="26" t="s">
        <v>52</v>
      </c>
      <c r="K10" s="26" t="s">
        <v>53</v>
      </c>
      <c r="L10" s="26" t="s">
        <v>54</v>
      </c>
      <c r="M10" s="26" t="s">
        <v>56</v>
      </c>
      <c r="N10" s="26" t="s">
        <v>57</v>
      </c>
      <c r="O10" s="27" t="s">
        <v>61</v>
      </c>
      <c r="P10" s="27" t="s">
        <v>62</v>
      </c>
      <c r="Q10" s="26" t="s">
        <v>63</v>
      </c>
      <c r="R10" s="26" t="s">
        <v>247</v>
      </c>
      <c r="S10" s="26" t="s">
        <v>248</v>
      </c>
      <c r="T10" s="26" t="s">
        <v>253</v>
      </c>
      <c r="U10" s="26" t="s">
        <v>254</v>
      </c>
      <c r="V10" s="28" t="s">
        <v>257</v>
      </c>
      <c r="W10" s="26" t="s">
        <v>51</v>
      </c>
      <c r="X10" s="28" t="s">
        <v>258</v>
      </c>
      <c r="Y10" s="26" t="s">
        <v>51</v>
      </c>
    </row>
    <row r="11" spans="1:25" ht="15" customHeight="1">
      <c r="A11" s="54" t="s">
        <v>87</v>
      </c>
      <c r="B11" s="39"/>
      <c r="C11" s="29"/>
      <c r="D11" s="29"/>
      <c r="E11" s="29"/>
      <c r="F11" s="29"/>
      <c r="G11" s="29"/>
      <c r="H11" s="29"/>
      <c r="I11" s="29"/>
      <c r="J11" s="29"/>
      <c r="K11" s="29"/>
      <c r="L11" s="29"/>
      <c r="M11" s="29"/>
      <c r="N11" s="29"/>
      <c r="O11" s="30"/>
      <c r="P11" s="30"/>
      <c r="Q11" s="29"/>
      <c r="R11" s="29"/>
      <c r="S11" s="29"/>
      <c r="T11" s="29"/>
      <c r="U11" s="29"/>
      <c r="V11" s="31"/>
      <c r="W11" s="29"/>
      <c r="X11" s="31"/>
      <c r="Y11" s="29"/>
    </row>
    <row r="12" spans="1:25" ht="15" customHeight="1">
      <c r="A12" s="85"/>
      <c r="B12" s="50" t="s">
        <v>259</v>
      </c>
      <c r="C12" s="29"/>
      <c r="D12" s="29"/>
      <c r="E12" s="29"/>
      <c r="F12" s="29"/>
      <c r="G12" s="29"/>
      <c r="H12" s="29"/>
      <c r="I12" s="29"/>
      <c r="J12" s="29">
        <v>13.967158494844433</v>
      </c>
      <c r="K12" s="29">
        <v>12.435291781468289</v>
      </c>
      <c r="L12" s="29">
        <v>13.106139650312844</v>
      </c>
      <c r="M12" s="29">
        <v>11.980312703342268</v>
      </c>
      <c r="N12" s="29">
        <v>12.686890376386</v>
      </c>
      <c r="O12" s="30">
        <v>12.626424031244545</v>
      </c>
      <c r="P12" s="30">
        <v>12.663466665283217</v>
      </c>
      <c r="Q12" s="29">
        <v>12.26321465528713</v>
      </c>
      <c r="R12" s="29">
        <v>12.368084521490731</v>
      </c>
      <c r="S12" s="29">
        <v>12.315338964785052</v>
      </c>
      <c r="T12" s="29">
        <v>12.5180659050936</v>
      </c>
      <c r="U12" s="29">
        <v>12.38211311434239</v>
      </c>
      <c r="V12" s="31">
        <v>12.236633592463292</v>
      </c>
      <c r="W12" s="40">
        <v>-0.0308710081189022</v>
      </c>
      <c r="X12" s="31">
        <v>12.34601505973316</v>
      </c>
      <c r="Y12" s="40">
        <v>-0.025068301906645107</v>
      </c>
    </row>
    <row r="13" spans="1:25" ht="15" customHeight="1">
      <c r="A13" s="85"/>
      <c r="B13" s="50" t="s">
        <v>127</v>
      </c>
      <c r="C13" s="29"/>
      <c r="D13" s="29"/>
      <c r="E13" s="29"/>
      <c r="F13" s="29"/>
      <c r="G13" s="29"/>
      <c r="H13" s="29"/>
      <c r="I13" s="29"/>
      <c r="J13" s="29">
        <v>2.6796063408151523</v>
      </c>
      <c r="K13" s="29">
        <v>3.062016507101626</v>
      </c>
      <c r="L13" s="29">
        <v>5.741622847916778</v>
      </c>
      <c r="M13" s="29">
        <v>3.1141564939504374</v>
      </c>
      <c r="N13" s="29">
        <v>8.855779341867214</v>
      </c>
      <c r="O13" s="30">
        <v>5.573215182423123</v>
      </c>
      <c r="P13" s="30">
        <v>14.428994524290339</v>
      </c>
      <c r="Q13" s="29">
        <v>5.300559928491395</v>
      </c>
      <c r="R13" s="29">
        <v>5.282923205310042</v>
      </c>
      <c r="S13" s="29">
        <v>10.583483133801437</v>
      </c>
      <c r="T13" s="29">
        <v>5.283719142716192</v>
      </c>
      <c r="U13" s="29">
        <v>15.867202276517629</v>
      </c>
      <c r="V13" s="31">
        <v>5.174967180163066</v>
      </c>
      <c r="W13" s="40">
        <v>-0.07145749611751151</v>
      </c>
      <c r="X13" s="31">
        <v>21.0421694566807</v>
      </c>
      <c r="Y13" s="40">
        <v>0.45832541701069207</v>
      </c>
    </row>
    <row r="14" spans="1:25" ht="15" customHeight="1">
      <c r="A14" s="63"/>
      <c r="C14" s="64"/>
      <c r="D14" s="64"/>
      <c r="E14" s="64"/>
      <c r="F14" s="64"/>
      <c r="G14" s="64"/>
      <c r="H14" s="64"/>
      <c r="I14" s="64"/>
      <c r="J14" s="226"/>
      <c r="K14" s="226"/>
      <c r="L14" s="226"/>
      <c r="M14" s="226"/>
      <c r="N14" s="226"/>
      <c r="O14" s="273"/>
      <c r="P14" s="273"/>
      <c r="Q14" s="226"/>
      <c r="R14" s="226"/>
      <c r="S14" s="226"/>
      <c r="T14" s="226"/>
      <c r="U14" s="226"/>
      <c r="V14" s="226"/>
      <c r="W14" s="226"/>
      <c r="X14" s="226"/>
      <c r="Y14" s="226"/>
    </row>
    <row r="15" spans="1:25" ht="15" customHeight="1">
      <c r="A15" s="76" t="s">
        <v>37</v>
      </c>
      <c r="B15" s="174"/>
      <c r="C15" s="26" t="s">
        <v>17</v>
      </c>
      <c r="D15" s="26" t="s">
        <v>18</v>
      </c>
      <c r="E15" s="26" t="s">
        <v>19</v>
      </c>
      <c r="F15" s="26" t="s">
        <v>36</v>
      </c>
      <c r="G15" s="26" t="s">
        <v>48</v>
      </c>
      <c r="H15" s="26" t="s">
        <v>49</v>
      </c>
      <c r="I15" s="26" t="s">
        <v>50</v>
      </c>
      <c r="J15" s="26" t="s">
        <v>52</v>
      </c>
      <c r="K15" s="26" t="s">
        <v>53</v>
      </c>
      <c r="L15" s="26" t="s">
        <v>54</v>
      </c>
      <c r="M15" s="26" t="s">
        <v>56</v>
      </c>
      <c r="N15" s="26" t="s">
        <v>57</v>
      </c>
      <c r="O15" s="27" t="s">
        <v>61</v>
      </c>
      <c r="P15" s="27" t="s">
        <v>62</v>
      </c>
      <c r="Q15" s="26" t="s">
        <v>63</v>
      </c>
      <c r="R15" s="26" t="s">
        <v>247</v>
      </c>
      <c r="S15" s="26" t="s">
        <v>248</v>
      </c>
      <c r="T15" s="26" t="s">
        <v>253</v>
      </c>
      <c r="U15" s="26" t="s">
        <v>254</v>
      </c>
      <c r="V15" s="28" t="s">
        <v>257</v>
      </c>
      <c r="W15" s="26" t="s">
        <v>51</v>
      </c>
      <c r="X15" s="28" t="s">
        <v>258</v>
      </c>
      <c r="Y15" s="26" t="s">
        <v>51</v>
      </c>
    </row>
    <row r="16" spans="1:25" ht="15" customHeight="1">
      <c r="A16" s="54" t="s">
        <v>85</v>
      </c>
      <c r="B16" s="39"/>
      <c r="C16" s="29"/>
      <c r="D16" s="29"/>
      <c r="E16" s="29"/>
      <c r="F16" s="29"/>
      <c r="G16" s="29"/>
      <c r="H16" s="29"/>
      <c r="I16" s="29"/>
      <c r="J16" s="29"/>
      <c r="K16" s="29"/>
      <c r="L16" s="29"/>
      <c r="M16" s="29"/>
      <c r="N16" s="29"/>
      <c r="O16" s="30"/>
      <c r="P16" s="30"/>
      <c r="Q16" s="29"/>
      <c r="R16" s="29"/>
      <c r="S16" s="29"/>
      <c r="T16" s="29"/>
      <c r="U16" s="29"/>
      <c r="V16" s="31"/>
      <c r="W16" s="29"/>
      <c r="X16" s="31"/>
      <c r="Y16" s="29"/>
    </row>
    <row r="17" spans="1:25" s="22" customFormat="1" ht="15">
      <c r="A17" s="86"/>
      <c r="B17" s="131" t="s">
        <v>38</v>
      </c>
      <c r="C17" s="29"/>
      <c r="D17" s="29"/>
      <c r="E17" s="29"/>
      <c r="F17" s="29"/>
      <c r="G17" s="29"/>
      <c r="H17" s="29"/>
      <c r="I17" s="29"/>
      <c r="J17" s="29">
        <v>75.98</v>
      </c>
      <c r="K17" s="29">
        <v>87.278</v>
      </c>
      <c r="L17" s="29">
        <v>87.278</v>
      </c>
      <c r="M17" s="29">
        <v>85.997</v>
      </c>
      <c r="N17" s="29">
        <v>85.997</v>
      </c>
      <c r="O17" s="30">
        <v>144.535</v>
      </c>
      <c r="P17" s="30">
        <v>144.535</v>
      </c>
      <c r="Q17" s="29">
        <v>143.324</v>
      </c>
      <c r="R17" s="29">
        <v>141.44049999999996</v>
      </c>
      <c r="S17" s="29">
        <v>141.44049999999996</v>
      </c>
      <c r="T17" s="29">
        <v>140.54849999999993</v>
      </c>
      <c r="U17" s="29">
        <v>140.54849999999993</v>
      </c>
      <c r="V17" s="31">
        <v>141.80199999999994</v>
      </c>
      <c r="W17" s="40">
        <v>-0.01890891479572465</v>
      </c>
      <c r="X17" s="31">
        <v>141.80199999999994</v>
      </c>
      <c r="Y17" s="40">
        <v>-0.01890891479572465</v>
      </c>
    </row>
    <row r="18" spans="1:25" s="22" customFormat="1" ht="15">
      <c r="A18" s="86"/>
      <c r="B18" s="96"/>
      <c r="C18" s="29"/>
      <c r="D18" s="29"/>
      <c r="E18" s="29"/>
      <c r="F18" s="29"/>
      <c r="G18" s="29"/>
      <c r="H18" s="29"/>
      <c r="I18" s="29"/>
      <c r="J18" s="224"/>
      <c r="K18" s="224"/>
      <c r="L18" s="224"/>
      <c r="M18" s="224"/>
      <c r="N18" s="224"/>
      <c r="O18" s="264"/>
      <c r="P18" s="264"/>
      <c r="Q18" s="224"/>
      <c r="R18" s="224"/>
      <c r="S18" s="224"/>
      <c r="T18" s="224"/>
      <c r="U18" s="224"/>
      <c r="V18" s="264"/>
      <c r="W18" s="225"/>
      <c r="X18" s="264"/>
      <c r="Y18" s="225"/>
    </row>
    <row r="19" spans="1:25" ht="15" customHeight="1">
      <c r="A19" s="21"/>
      <c r="B19" s="51"/>
      <c r="C19" s="49"/>
      <c r="D19" s="49"/>
      <c r="E19" s="49"/>
      <c r="F19" s="49"/>
      <c r="G19" s="49"/>
      <c r="H19" s="49"/>
      <c r="I19" s="49"/>
      <c r="J19" s="258"/>
      <c r="K19" s="258"/>
      <c r="L19" s="258"/>
      <c r="M19" s="258"/>
      <c r="N19" s="258"/>
      <c r="O19" s="258"/>
      <c r="P19" s="258"/>
      <c r="Q19" s="258"/>
      <c r="R19" s="258"/>
      <c r="S19" s="258"/>
      <c r="T19" s="258"/>
      <c r="U19" s="258"/>
      <c r="V19" s="221"/>
      <c r="W19" s="221"/>
      <c r="X19" s="221"/>
      <c r="Y19" s="221"/>
    </row>
    <row r="20" spans="1:25" ht="30" customHeight="1">
      <c r="A20" s="236" t="s">
        <v>197</v>
      </c>
      <c r="B20" s="1"/>
      <c r="C20" s="24"/>
      <c r="D20" s="24"/>
      <c r="E20" s="24"/>
      <c r="F20" s="24"/>
      <c r="G20" s="24"/>
      <c r="H20" s="24"/>
      <c r="I20" s="24"/>
      <c r="J20" s="221"/>
      <c r="K20" s="221"/>
      <c r="L20" s="221"/>
      <c r="M20" s="221"/>
      <c r="N20" s="221"/>
      <c r="O20" s="220"/>
      <c r="P20" s="220"/>
      <c r="Q20" s="221"/>
      <c r="R20" s="221"/>
      <c r="S20" s="221"/>
      <c r="T20" s="221"/>
      <c r="U20" s="221"/>
      <c r="V20" s="221"/>
      <c r="W20" s="222"/>
      <c r="X20" s="221"/>
      <c r="Y20" s="222"/>
    </row>
    <row r="21" spans="1:25" ht="15" customHeight="1">
      <c r="A21" s="21"/>
      <c r="J21" s="261"/>
      <c r="K21" s="261"/>
      <c r="L21" s="261"/>
      <c r="M21" s="261"/>
      <c r="N21" s="261"/>
      <c r="O21" s="261"/>
      <c r="P21" s="261"/>
      <c r="Q21" s="261"/>
      <c r="R21" s="261"/>
      <c r="S21" s="261"/>
      <c r="T21" s="261"/>
      <c r="U21" s="261"/>
      <c r="V21" s="221"/>
      <c r="W21" s="221"/>
      <c r="X21" s="221"/>
      <c r="Y21" s="221"/>
    </row>
    <row r="22" spans="1:25" ht="15" customHeight="1">
      <c r="A22" s="76" t="s">
        <v>103</v>
      </c>
      <c r="B22" s="175"/>
      <c r="C22" s="26" t="s">
        <v>17</v>
      </c>
      <c r="D22" s="26" t="s">
        <v>18</v>
      </c>
      <c r="E22" s="26" t="s">
        <v>19</v>
      </c>
      <c r="F22" s="26" t="s">
        <v>36</v>
      </c>
      <c r="G22" s="26" t="s">
        <v>48</v>
      </c>
      <c r="H22" s="26" t="s">
        <v>49</v>
      </c>
      <c r="I22" s="26" t="s">
        <v>50</v>
      </c>
      <c r="J22" s="26" t="s">
        <v>52</v>
      </c>
      <c r="K22" s="26" t="s">
        <v>53</v>
      </c>
      <c r="L22" s="26" t="s">
        <v>54</v>
      </c>
      <c r="M22" s="26" t="s">
        <v>56</v>
      </c>
      <c r="N22" s="26" t="s">
        <v>57</v>
      </c>
      <c r="O22" s="27" t="s">
        <v>61</v>
      </c>
      <c r="P22" s="27" t="s">
        <v>62</v>
      </c>
      <c r="Q22" s="26" t="s">
        <v>63</v>
      </c>
      <c r="R22" s="26" t="s">
        <v>247</v>
      </c>
      <c r="S22" s="26" t="s">
        <v>248</v>
      </c>
      <c r="T22" s="26" t="s">
        <v>253</v>
      </c>
      <c r="U22" s="26" t="s">
        <v>254</v>
      </c>
      <c r="V22" s="28" t="s">
        <v>257</v>
      </c>
      <c r="W22" s="26" t="s">
        <v>51</v>
      </c>
      <c r="X22" s="28" t="s">
        <v>258</v>
      </c>
      <c r="Y22" s="26" t="s">
        <v>51</v>
      </c>
    </row>
    <row r="23" spans="1:25" ht="15" customHeight="1">
      <c r="A23" s="54" t="s">
        <v>86</v>
      </c>
      <c r="C23" s="29"/>
      <c r="D23" s="29"/>
      <c r="E23" s="29"/>
      <c r="F23" s="29"/>
      <c r="G23" s="29"/>
      <c r="H23" s="29"/>
      <c r="I23" s="29"/>
      <c r="J23" s="29"/>
      <c r="K23" s="29"/>
      <c r="L23" s="29"/>
      <c r="M23" s="29"/>
      <c r="N23" s="29"/>
      <c r="O23" s="30"/>
      <c r="P23" s="30"/>
      <c r="Q23" s="29"/>
      <c r="R23" s="29"/>
      <c r="S23" s="29"/>
      <c r="T23" s="29"/>
      <c r="U23" s="29"/>
      <c r="V23" s="31"/>
      <c r="W23" s="29"/>
      <c r="X23" s="31"/>
      <c r="Y23" s="29"/>
    </row>
    <row r="24" spans="1:25" ht="15" customHeight="1">
      <c r="A24" s="14"/>
      <c r="B24" s="50" t="s">
        <v>148</v>
      </c>
      <c r="C24" s="29"/>
      <c r="D24" s="29"/>
      <c r="E24" s="29"/>
      <c r="F24" s="29"/>
      <c r="G24" s="29"/>
      <c r="H24" s="29"/>
      <c r="I24" s="29"/>
      <c r="J24" s="211">
        <v>0.2812430390470661</v>
      </c>
      <c r="K24" s="211">
        <v>0.2794084510414963</v>
      </c>
      <c r="L24" s="211">
        <v>0.2794084510414963</v>
      </c>
      <c r="M24" s="211">
        <v>0.27719703628881337</v>
      </c>
      <c r="N24" s="211">
        <v>0.27719703628881337</v>
      </c>
      <c r="O24" s="209">
        <v>0.5336123960384134</v>
      </c>
      <c r="P24" s="209">
        <v>0.5336123960384134</v>
      </c>
      <c r="Q24" s="211">
        <v>0.5331583271926567</v>
      </c>
      <c r="R24" s="211">
        <v>0.5170134138754527</v>
      </c>
      <c r="S24" s="211">
        <v>0.5170134138754527</v>
      </c>
      <c r="T24" s="211">
        <v>0.5113775292290674</v>
      </c>
      <c r="U24" s="211">
        <v>0.5113775292290674</v>
      </c>
      <c r="V24" s="210">
        <v>0.495432929769608</v>
      </c>
      <c r="W24" s="40"/>
      <c r="X24" s="210">
        <v>0.495432929769608</v>
      </c>
      <c r="Y24" s="40"/>
    </row>
    <row r="25" spans="1:25" ht="15" customHeight="1">
      <c r="A25" s="21"/>
      <c r="B25" s="50" t="s">
        <v>43</v>
      </c>
      <c r="C25" s="29"/>
      <c r="D25" s="29"/>
      <c r="E25" s="29"/>
      <c r="F25" s="29"/>
      <c r="G25" s="29"/>
      <c r="H25" s="29"/>
      <c r="I25" s="29"/>
      <c r="J25" s="211">
        <v>1.067261908821555</v>
      </c>
      <c r="K25" s="211">
        <v>1.0589668049058762</v>
      </c>
      <c r="L25" s="211">
        <v>1.0589668049058762</v>
      </c>
      <c r="M25" s="211">
        <v>1.0971576868781112</v>
      </c>
      <c r="N25" s="211">
        <v>1.0971576868781112</v>
      </c>
      <c r="O25" s="209">
        <v>1.0621742855732437</v>
      </c>
      <c r="P25" s="209">
        <v>1.0621742855732437</v>
      </c>
      <c r="Q25" s="211">
        <v>1.0475182245992658</v>
      </c>
      <c r="R25" s="211">
        <v>1.0578696182662304</v>
      </c>
      <c r="S25" s="211">
        <v>1.0578696182662304</v>
      </c>
      <c r="T25" s="211">
        <v>1.0750116204405644</v>
      </c>
      <c r="U25" s="211">
        <v>1.0750116204405644</v>
      </c>
      <c r="V25" s="210">
        <v>1.0765825527413069</v>
      </c>
      <c r="W25" s="40"/>
      <c r="X25" s="210">
        <v>1.0765825527413069</v>
      </c>
      <c r="Y25" s="40"/>
    </row>
    <row r="26" spans="1:25" ht="15" customHeight="1">
      <c r="A26" s="21"/>
      <c r="J26" s="260"/>
      <c r="K26" s="260"/>
      <c r="L26" s="260"/>
      <c r="M26" s="260"/>
      <c r="N26" s="260"/>
      <c r="O26" s="260"/>
      <c r="P26" s="260"/>
      <c r="Q26" s="260"/>
      <c r="R26" s="260"/>
      <c r="S26" s="260"/>
      <c r="T26" s="260"/>
      <c r="U26" s="260"/>
      <c r="V26" s="226"/>
      <c r="W26" s="226"/>
      <c r="X26" s="226"/>
      <c r="Y26" s="226"/>
    </row>
    <row r="27" spans="1:25" ht="15" customHeight="1">
      <c r="A27" s="76" t="s">
        <v>149</v>
      </c>
      <c r="B27" s="141"/>
      <c r="C27" s="26" t="s">
        <v>17</v>
      </c>
      <c r="D27" s="26" t="s">
        <v>18</v>
      </c>
      <c r="E27" s="26" t="s">
        <v>19</v>
      </c>
      <c r="F27" s="26" t="s">
        <v>36</v>
      </c>
      <c r="G27" s="26" t="s">
        <v>48</v>
      </c>
      <c r="H27" s="26" t="s">
        <v>49</v>
      </c>
      <c r="I27" s="26" t="s">
        <v>50</v>
      </c>
      <c r="J27" s="26" t="s">
        <v>52</v>
      </c>
      <c r="K27" s="26" t="s">
        <v>53</v>
      </c>
      <c r="L27" s="26" t="s">
        <v>54</v>
      </c>
      <c r="M27" s="26" t="s">
        <v>56</v>
      </c>
      <c r="N27" s="26" t="s">
        <v>57</v>
      </c>
      <c r="O27" s="27" t="s">
        <v>61</v>
      </c>
      <c r="P27" s="27" t="s">
        <v>62</v>
      </c>
      <c r="Q27" s="26" t="s">
        <v>63</v>
      </c>
      <c r="R27" s="26" t="s">
        <v>247</v>
      </c>
      <c r="S27" s="26" t="s">
        <v>248</v>
      </c>
      <c r="T27" s="26" t="s">
        <v>253</v>
      </c>
      <c r="U27" s="26" t="s">
        <v>254</v>
      </c>
      <c r="V27" s="28" t="s">
        <v>257</v>
      </c>
      <c r="W27" s="26" t="s">
        <v>51</v>
      </c>
      <c r="X27" s="28" t="s">
        <v>258</v>
      </c>
      <c r="Y27" s="26" t="s">
        <v>51</v>
      </c>
    </row>
    <row r="28" spans="1:25" ht="15" customHeight="1">
      <c r="A28" s="84" t="s">
        <v>85</v>
      </c>
      <c r="C28" s="29"/>
      <c r="D28" s="29"/>
      <c r="E28" s="29"/>
      <c r="F28" s="29"/>
      <c r="G28" s="29"/>
      <c r="H28" s="29"/>
      <c r="I28" s="29"/>
      <c r="J28" s="29"/>
      <c r="K28" s="29"/>
      <c r="L28" s="29"/>
      <c r="M28" s="29"/>
      <c r="N28" s="29"/>
      <c r="O28" s="30"/>
      <c r="P28" s="30"/>
      <c r="Q28" s="29"/>
      <c r="R28" s="29"/>
      <c r="S28" s="29"/>
      <c r="T28" s="29"/>
      <c r="U28" s="29"/>
      <c r="V28" s="31"/>
      <c r="W28" s="29"/>
      <c r="X28" s="31"/>
      <c r="Y28" s="29"/>
    </row>
    <row r="29" spans="1:25" ht="15" customHeight="1">
      <c r="A29" s="21"/>
      <c r="B29" s="177" t="s">
        <v>236</v>
      </c>
      <c r="C29" s="29"/>
      <c r="D29" s="29"/>
      <c r="E29" s="29"/>
      <c r="F29" s="29"/>
      <c r="G29" s="29"/>
      <c r="H29" s="29"/>
      <c r="I29" s="29"/>
      <c r="J29" s="29">
        <v>337.009</v>
      </c>
      <c r="K29" s="29">
        <v>334.797</v>
      </c>
      <c r="L29" s="29">
        <v>334.797</v>
      </c>
      <c r="M29" s="29">
        <v>337.951</v>
      </c>
      <c r="N29" s="29">
        <v>337.951</v>
      </c>
      <c r="O29" s="30">
        <v>636.523</v>
      </c>
      <c r="P29" s="30">
        <v>636.523</v>
      </c>
      <c r="Q29" s="29">
        <v>636.486</v>
      </c>
      <c r="R29" s="29">
        <v>630.857</v>
      </c>
      <c r="S29" s="29">
        <v>630.857</v>
      </c>
      <c r="T29" s="29">
        <v>629.7749656925032</v>
      </c>
      <c r="U29" s="29">
        <v>629.7749656925032</v>
      </c>
      <c r="V29" s="31">
        <v>641.0204738208356</v>
      </c>
      <c r="W29" s="40">
        <v>0.007065689410807652</v>
      </c>
      <c r="X29" s="31">
        <v>641.0204738208356</v>
      </c>
      <c r="Y29" s="40">
        <v>0.007065689410807652</v>
      </c>
    </row>
    <row r="30" spans="1:25" ht="15" customHeight="1">
      <c r="A30" s="21"/>
      <c r="B30" s="177" t="s">
        <v>237</v>
      </c>
      <c r="C30" s="29"/>
      <c r="D30" s="29"/>
      <c r="E30" s="29"/>
      <c r="F30" s="29"/>
      <c r="G30" s="29"/>
      <c r="H30" s="29"/>
      <c r="I30" s="29"/>
      <c r="J30" s="29">
        <v>279.136</v>
      </c>
      <c r="K30" s="29">
        <v>273.667</v>
      </c>
      <c r="L30" s="29">
        <v>273.667</v>
      </c>
      <c r="M30" s="29">
        <v>286.341</v>
      </c>
      <c r="N30" s="29">
        <v>286.341</v>
      </c>
      <c r="O30" s="30">
        <v>526.938</v>
      </c>
      <c r="P30" s="30">
        <v>526.938</v>
      </c>
      <c r="Q30" s="29">
        <v>509.945</v>
      </c>
      <c r="R30" s="29">
        <v>500.841</v>
      </c>
      <c r="S30" s="29">
        <v>500.841</v>
      </c>
      <c r="T30" s="29">
        <v>507.725</v>
      </c>
      <c r="U30" s="29">
        <v>507.725</v>
      </c>
      <c r="V30" s="31">
        <v>462.623</v>
      </c>
      <c r="W30" s="40">
        <v>-0.1220542075158747</v>
      </c>
      <c r="X30" s="31">
        <v>462.623</v>
      </c>
      <c r="Y30" s="40">
        <v>-0.1220542075158747</v>
      </c>
    </row>
    <row r="31" spans="2:25" s="22" customFormat="1" ht="15">
      <c r="B31" s="176" t="s">
        <v>97</v>
      </c>
      <c r="C31" s="29"/>
      <c r="D31" s="29"/>
      <c r="E31" s="29"/>
      <c r="F31" s="29"/>
      <c r="G31" s="29"/>
      <c r="H31" s="29"/>
      <c r="I31" s="29"/>
      <c r="J31" s="29">
        <v>616.145</v>
      </c>
      <c r="K31" s="29">
        <v>608.464</v>
      </c>
      <c r="L31" s="29">
        <v>608.464</v>
      </c>
      <c r="M31" s="29">
        <v>624.292</v>
      </c>
      <c r="N31" s="29">
        <v>624.292</v>
      </c>
      <c r="O31" s="30">
        <v>1163.461</v>
      </c>
      <c r="P31" s="30">
        <v>1163.461</v>
      </c>
      <c r="Q31" s="29">
        <v>1146.431</v>
      </c>
      <c r="R31" s="29">
        <v>1131.698</v>
      </c>
      <c r="S31" s="29">
        <v>1131.698</v>
      </c>
      <c r="T31" s="29">
        <v>1137.499965692503</v>
      </c>
      <c r="U31" s="29">
        <v>1137.499965692503</v>
      </c>
      <c r="V31" s="31">
        <v>1103.6434738208357</v>
      </c>
      <c r="W31" s="40">
        <v>-0.05141343472549953</v>
      </c>
      <c r="X31" s="31">
        <v>1103.6434738208357</v>
      </c>
      <c r="Y31" s="40">
        <v>-0.05141343472549953</v>
      </c>
    </row>
    <row r="32" spans="1:25" ht="15" customHeight="1">
      <c r="A32" s="21"/>
      <c r="B32" s="127" t="s">
        <v>101</v>
      </c>
      <c r="C32" s="29"/>
      <c r="D32" s="29"/>
      <c r="E32" s="29"/>
      <c r="F32" s="29"/>
      <c r="G32" s="29"/>
      <c r="H32" s="29"/>
      <c r="I32" s="29"/>
      <c r="J32" s="29">
        <v>1.284</v>
      </c>
      <c r="K32" s="29">
        <v>1.019</v>
      </c>
      <c r="L32" s="29">
        <v>1.019</v>
      </c>
      <c r="M32" s="29">
        <v>0.962</v>
      </c>
      <c r="N32" s="29">
        <v>0.962</v>
      </c>
      <c r="O32" s="30">
        <v>2.372</v>
      </c>
      <c r="P32" s="30">
        <v>2.372</v>
      </c>
      <c r="Q32" s="29">
        <v>2.278</v>
      </c>
      <c r="R32" s="29">
        <v>2.296</v>
      </c>
      <c r="S32" s="29">
        <v>2.296</v>
      </c>
      <c r="T32" s="29">
        <v>2.271</v>
      </c>
      <c r="U32" s="29">
        <v>2.271</v>
      </c>
      <c r="V32" s="31">
        <v>2.282</v>
      </c>
      <c r="W32" s="40">
        <v>-0.03794266441821237</v>
      </c>
      <c r="X32" s="31">
        <v>2.282</v>
      </c>
      <c r="Y32" s="40">
        <v>-0.03794266441821237</v>
      </c>
    </row>
    <row r="33" spans="1:25" ht="15" customHeight="1">
      <c r="A33" s="21"/>
      <c r="B33" s="127" t="s">
        <v>102</v>
      </c>
      <c r="C33" s="29"/>
      <c r="D33" s="29"/>
      <c r="E33" s="29"/>
      <c r="F33" s="29"/>
      <c r="G33" s="29"/>
      <c r="H33" s="29"/>
      <c r="I33" s="29"/>
      <c r="J33" s="29">
        <v>28.737</v>
      </c>
      <c r="K33" s="29">
        <v>28.794</v>
      </c>
      <c r="L33" s="29">
        <v>28.794</v>
      </c>
      <c r="M33" s="29">
        <v>28.972</v>
      </c>
      <c r="N33" s="29">
        <v>28.972</v>
      </c>
      <c r="O33" s="30">
        <v>58.968</v>
      </c>
      <c r="P33" s="30">
        <v>58.968</v>
      </c>
      <c r="Q33" s="29">
        <v>60.74</v>
      </c>
      <c r="R33" s="29">
        <v>59.372</v>
      </c>
      <c r="S33" s="29">
        <v>59.372</v>
      </c>
      <c r="T33" s="29">
        <v>60.012</v>
      </c>
      <c r="U33" s="29">
        <v>60.012</v>
      </c>
      <c r="V33" s="31">
        <v>68.573</v>
      </c>
      <c r="W33" s="40">
        <v>0.1628849545516211</v>
      </c>
      <c r="X33" s="31">
        <v>68.573</v>
      </c>
      <c r="Y33" s="40">
        <v>0.1628849545516211</v>
      </c>
    </row>
    <row r="34" spans="1:25" ht="15" customHeight="1">
      <c r="A34" s="51"/>
      <c r="B34" s="127"/>
      <c r="C34" s="29"/>
      <c r="D34" s="29"/>
      <c r="E34" s="29"/>
      <c r="F34" s="29"/>
      <c r="G34" s="29"/>
      <c r="H34" s="29"/>
      <c r="I34" s="29"/>
      <c r="J34" s="29"/>
      <c r="K34" s="29"/>
      <c r="L34" s="29"/>
      <c r="M34" s="29"/>
      <c r="N34" s="29"/>
      <c r="O34" s="133"/>
      <c r="P34" s="133"/>
      <c r="Q34" s="29"/>
      <c r="R34" s="29"/>
      <c r="S34" s="29"/>
      <c r="T34" s="29"/>
      <c r="U34" s="29"/>
      <c r="V34" s="133"/>
      <c r="W34" s="29"/>
      <c r="X34" s="133"/>
      <c r="Y34" s="29"/>
    </row>
    <row r="35" spans="1:25" ht="15" customHeight="1">
      <c r="A35" s="76" t="s">
        <v>263</v>
      </c>
      <c r="B35" s="141"/>
      <c r="C35" s="26" t="s">
        <v>17</v>
      </c>
      <c r="D35" s="26" t="s">
        <v>18</v>
      </c>
      <c r="E35" s="26" t="s">
        <v>19</v>
      </c>
      <c r="F35" s="26" t="s">
        <v>36</v>
      </c>
      <c r="G35" s="26" t="s">
        <v>48</v>
      </c>
      <c r="H35" s="26" t="s">
        <v>49</v>
      </c>
      <c r="I35" s="26" t="s">
        <v>50</v>
      </c>
      <c r="J35" s="26" t="s">
        <v>52</v>
      </c>
      <c r="K35" s="26" t="s">
        <v>53</v>
      </c>
      <c r="L35" s="26" t="s">
        <v>54</v>
      </c>
      <c r="M35" s="26" t="s">
        <v>56</v>
      </c>
      <c r="N35" s="26" t="s">
        <v>57</v>
      </c>
      <c r="O35" s="27" t="s">
        <v>61</v>
      </c>
      <c r="P35" s="27" t="s">
        <v>62</v>
      </c>
      <c r="Q35" s="26" t="s">
        <v>63</v>
      </c>
      <c r="R35" s="26" t="s">
        <v>247</v>
      </c>
      <c r="S35" s="26" t="s">
        <v>248</v>
      </c>
      <c r="T35" s="26" t="s">
        <v>253</v>
      </c>
      <c r="U35" s="26" t="s">
        <v>254</v>
      </c>
      <c r="V35" s="28" t="s">
        <v>257</v>
      </c>
      <c r="W35" s="26" t="s">
        <v>51</v>
      </c>
      <c r="X35" s="28" t="s">
        <v>258</v>
      </c>
      <c r="Y35" s="26" t="s">
        <v>51</v>
      </c>
    </row>
    <row r="36" spans="1:25" ht="15" customHeight="1">
      <c r="A36" s="84" t="s">
        <v>246</v>
      </c>
      <c r="C36" s="29"/>
      <c r="D36" s="29"/>
      <c r="E36" s="29"/>
      <c r="F36" s="29"/>
      <c r="G36" s="29"/>
      <c r="H36" s="29"/>
      <c r="I36" s="29"/>
      <c r="J36" s="29"/>
      <c r="K36" s="29"/>
      <c r="L36" s="29"/>
      <c r="M36" s="29"/>
      <c r="N36" s="29"/>
      <c r="O36" s="30"/>
      <c r="P36" s="30"/>
      <c r="Q36" s="29"/>
      <c r="R36" s="29"/>
      <c r="S36" s="29"/>
      <c r="T36" s="29"/>
      <c r="U36" s="29"/>
      <c r="V36" s="31"/>
      <c r="W36" s="29"/>
      <c r="X36" s="31"/>
      <c r="Y36" s="29"/>
    </row>
    <row r="37" spans="1:25" ht="15" customHeight="1">
      <c r="A37" s="21"/>
      <c r="B37" s="50" t="s">
        <v>147</v>
      </c>
      <c r="C37" s="29"/>
      <c r="D37" s="29"/>
      <c r="E37" s="29"/>
      <c r="F37" s="29"/>
      <c r="G37" s="29"/>
      <c r="H37" s="29"/>
      <c r="I37" s="29"/>
      <c r="J37" s="29">
        <v>385.0684356770684</v>
      </c>
      <c r="K37" s="29">
        <v>407.8953107416926</v>
      </c>
      <c r="L37" s="29">
        <v>396.3566712017514</v>
      </c>
      <c r="M37" s="29">
        <v>394.64764380862454</v>
      </c>
      <c r="N37" s="29">
        <v>395.8130417244177</v>
      </c>
      <c r="O37" s="30">
        <v>421.97329035066633</v>
      </c>
      <c r="P37" s="30">
        <v>405.4796125098649</v>
      </c>
      <c r="Q37" s="29">
        <v>382.20799040394735</v>
      </c>
      <c r="R37" s="29">
        <v>391.29385166802075</v>
      </c>
      <c r="S37" s="29">
        <v>386.71718200323033</v>
      </c>
      <c r="T37" s="29">
        <v>409.1864429030036</v>
      </c>
      <c r="U37" s="29">
        <v>393.08855526035654</v>
      </c>
      <c r="V37" s="31">
        <v>414.1739250665953</v>
      </c>
      <c r="W37" s="40">
        <v>0.07217605215528633</v>
      </c>
      <c r="X37" s="31">
        <v>398.26072549841336</v>
      </c>
      <c r="Y37" s="40">
        <v>-0.017803329165596238</v>
      </c>
    </row>
    <row r="38" spans="1:25" ht="15" customHeight="1">
      <c r="A38" s="21"/>
      <c r="J38" s="260"/>
      <c r="K38" s="260"/>
      <c r="L38" s="260"/>
      <c r="M38" s="260"/>
      <c r="N38" s="260"/>
      <c r="O38" s="260"/>
      <c r="P38" s="260"/>
      <c r="Q38" s="260"/>
      <c r="R38" s="260"/>
      <c r="S38" s="260"/>
      <c r="T38" s="260"/>
      <c r="U38" s="260"/>
      <c r="V38" s="226"/>
      <c r="W38" s="226"/>
      <c r="X38" s="226"/>
      <c r="Y38" s="226"/>
    </row>
    <row r="39" spans="1:25" ht="15" customHeight="1">
      <c r="A39" s="76" t="s">
        <v>104</v>
      </c>
      <c r="B39" s="141"/>
      <c r="C39" s="26" t="s">
        <v>17</v>
      </c>
      <c r="D39" s="26" t="s">
        <v>18</v>
      </c>
      <c r="E39" s="26" t="s">
        <v>19</v>
      </c>
      <c r="F39" s="26" t="s">
        <v>36</v>
      </c>
      <c r="G39" s="26" t="s">
        <v>48</v>
      </c>
      <c r="H39" s="26" t="s">
        <v>49</v>
      </c>
      <c r="I39" s="26" t="s">
        <v>50</v>
      </c>
      <c r="J39" s="26" t="s">
        <v>52</v>
      </c>
      <c r="K39" s="26" t="s">
        <v>53</v>
      </c>
      <c r="L39" s="26" t="s">
        <v>54</v>
      </c>
      <c r="M39" s="26" t="s">
        <v>56</v>
      </c>
      <c r="N39" s="26" t="s">
        <v>57</v>
      </c>
      <c r="O39" s="27" t="s">
        <v>61</v>
      </c>
      <c r="P39" s="27" t="s">
        <v>62</v>
      </c>
      <c r="Q39" s="26" t="s">
        <v>63</v>
      </c>
      <c r="R39" s="26" t="s">
        <v>247</v>
      </c>
      <c r="S39" s="26" t="s">
        <v>248</v>
      </c>
      <c r="T39" s="26" t="s">
        <v>253</v>
      </c>
      <c r="U39" s="26" t="s">
        <v>254</v>
      </c>
      <c r="V39" s="28" t="s">
        <v>257</v>
      </c>
      <c r="W39" s="26" t="s">
        <v>51</v>
      </c>
      <c r="X39" s="28" t="s">
        <v>258</v>
      </c>
      <c r="Y39" s="26" t="s">
        <v>51</v>
      </c>
    </row>
    <row r="40" spans="1:25" ht="15" customHeight="1">
      <c r="A40" s="84" t="s">
        <v>110</v>
      </c>
      <c r="C40" s="29"/>
      <c r="D40" s="29"/>
      <c r="E40" s="29"/>
      <c r="F40" s="29"/>
      <c r="G40" s="29"/>
      <c r="H40" s="29"/>
      <c r="I40" s="29"/>
      <c r="J40" s="29"/>
      <c r="K40" s="29"/>
      <c r="L40" s="29"/>
      <c r="M40" s="29"/>
      <c r="N40" s="29"/>
      <c r="O40" s="30"/>
      <c r="P40" s="30"/>
      <c r="Q40" s="29"/>
      <c r="R40" s="29"/>
      <c r="S40" s="29"/>
      <c r="T40" s="29"/>
      <c r="U40" s="29"/>
      <c r="V40" s="31"/>
      <c r="W40" s="29"/>
      <c r="X40" s="31"/>
      <c r="Y40" s="29"/>
    </row>
    <row r="41" spans="1:25" ht="15">
      <c r="A41" s="21"/>
      <c r="B41" s="172" t="s">
        <v>262</v>
      </c>
      <c r="C41" s="29"/>
      <c r="D41" s="29"/>
      <c r="E41" s="29"/>
      <c r="F41" s="29"/>
      <c r="G41" s="29"/>
      <c r="H41" s="29"/>
      <c r="I41" s="29"/>
      <c r="J41" s="29">
        <v>6.093569224022528</v>
      </c>
      <c r="K41" s="29">
        <v>7.0438502438186354</v>
      </c>
      <c r="L41" s="29">
        <v>6.563497584156172</v>
      </c>
      <c r="M41" s="29">
        <v>7.189524536339394</v>
      </c>
      <c r="N41" s="29">
        <v>6.772955377629769</v>
      </c>
      <c r="O41" s="30">
        <v>5.817432578424618</v>
      </c>
      <c r="P41" s="30">
        <v>6.399583342213859</v>
      </c>
      <c r="Q41" s="29">
        <v>5.817629631936928</v>
      </c>
      <c r="R41" s="29">
        <v>6.1216325886003</v>
      </c>
      <c r="S41" s="29">
        <v>5.968148117030097</v>
      </c>
      <c r="T41" s="29">
        <v>6.354651486457164</v>
      </c>
      <c r="U41" s="29">
        <v>6.096716161715856</v>
      </c>
      <c r="V41" s="31">
        <v>5.997065252065232</v>
      </c>
      <c r="W41" s="40">
        <v>0.03087834215850238</v>
      </c>
      <c r="X41" s="31">
        <v>6.072272129013249</v>
      </c>
      <c r="Y41" s="40">
        <v>-0.05114570679024555</v>
      </c>
    </row>
    <row r="42" spans="1:25" ht="15">
      <c r="A42" s="21"/>
      <c r="B42" s="172" t="s">
        <v>261</v>
      </c>
      <c r="C42" s="29"/>
      <c r="D42" s="29"/>
      <c r="E42" s="29"/>
      <c r="F42" s="29"/>
      <c r="G42" s="29"/>
      <c r="H42" s="29"/>
      <c r="I42" s="29"/>
      <c r="J42" s="29">
        <v>6.15523222013412</v>
      </c>
      <c r="K42" s="29">
        <v>7.074649080494652</v>
      </c>
      <c r="L42" s="29">
        <v>6.607910278596424</v>
      </c>
      <c r="M42" s="29">
        <v>7.188933814286886</v>
      </c>
      <c r="N42" s="29">
        <v>6.8018155133775045</v>
      </c>
      <c r="O42" s="30">
        <v>5.869413425367768</v>
      </c>
      <c r="P42" s="30">
        <v>6.437234213289001</v>
      </c>
      <c r="Q42" s="29">
        <v>5.924864796105246</v>
      </c>
      <c r="R42" s="29">
        <v>6.292719958883599</v>
      </c>
      <c r="S42" s="29">
        <v>6.106939201767227</v>
      </c>
      <c r="T42" s="29">
        <v>6.441605152561479</v>
      </c>
      <c r="U42" s="29">
        <v>6.218278740026008</v>
      </c>
      <c r="V42" s="31">
        <v>6.199226716211682</v>
      </c>
      <c r="W42" s="40">
        <v>0.05619186568430368</v>
      </c>
      <c r="X42" s="31">
        <v>6.213623360220502</v>
      </c>
      <c r="Y42" s="40">
        <v>-0.03473710069564928</v>
      </c>
    </row>
    <row r="43" spans="1:25" ht="15" customHeight="1">
      <c r="A43" s="21"/>
      <c r="B43" s="50" t="s">
        <v>106</v>
      </c>
      <c r="C43" s="29"/>
      <c r="D43" s="29"/>
      <c r="E43" s="29"/>
      <c r="F43" s="29"/>
      <c r="G43" s="29"/>
      <c r="H43" s="29"/>
      <c r="I43" s="29"/>
      <c r="J43" s="29">
        <v>11.366328579999998</v>
      </c>
      <c r="K43" s="29">
        <v>12.85375528</v>
      </c>
      <c r="L43" s="29">
        <v>24.22008386</v>
      </c>
      <c r="M43" s="29">
        <v>13.33981768</v>
      </c>
      <c r="N43" s="29">
        <v>37.559901540000006</v>
      </c>
      <c r="O43" s="30">
        <v>20.69111551</v>
      </c>
      <c r="P43" s="30">
        <v>58.251017049999994</v>
      </c>
      <c r="Q43" s="29">
        <v>20.1712287</v>
      </c>
      <c r="R43" s="29">
        <v>20.815120999999998</v>
      </c>
      <c r="S43" s="29">
        <v>40.986349700000005</v>
      </c>
      <c r="T43" s="29">
        <v>21.752721559999998</v>
      </c>
      <c r="U43" s="29">
        <v>62.73907126</v>
      </c>
      <c r="V43" s="31">
        <v>20.05839525</v>
      </c>
      <c r="W43" s="40">
        <v>-0.030579320853639125</v>
      </c>
      <c r="X43" s="31">
        <v>82.79746651</v>
      </c>
      <c r="Y43" s="40">
        <v>0.42139091646984417</v>
      </c>
    </row>
    <row r="44" spans="1:25" ht="15" customHeight="1">
      <c r="A44" s="21"/>
      <c r="B44" s="50" t="s">
        <v>111</v>
      </c>
      <c r="C44" s="29"/>
      <c r="D44" s="29"/>
      <c r="E44" s="29"/>
      <c r="F44" s="29"/>
      <c r="G44" s="29"/>
      <c r="H44" s="29"/>
      <c r="I44" s="29"/>
      <c r="J44" s="29">
        <v>11.033361471154262</v>
      </c>
      <c r="K44" s="29">
        <v>12.29939769547432</v>
      </c>
      <c r="L44" s="29">
        <v>23.332759166628584</v>
      </c>
      <c r="M44" s="29">
        <v>12.714880325050045</v>
      </c>
      <c r="N44" s="29">
        <v>36.04763949167862</v>
      </c>
      <c r="O44" s="30">
        <v>19.972378375000478</v>
      </c>
      <c r="P44" s="30">
        <v>56.020017866679105</v>
      </c>
      <c r="Q44" s="29">
        <v>19.470101097287586</v>
      </c>
      <c r="R44" s="29">
        <v>20.26638738770017</v>
      </c>
      <c r="S44" s="29">
        <v>39.73648848498775</v>
      </c>
      <c r="T44" s="29">
        <v>20.89629623600001</v>
      </c>
      <c r="U44" s="29">
        <v>60.632784720987765</v>
      </c>
      <c r="V44" s="31">
        <v>19.546486372811533</v>
      </c>
      <c r="W44" s="40">
        <v>-0.021324050355566837</v>
      </c>
      <c r="X44" s="31">
        <v>80.17927109379929</v>
      </c>
      <c r="Y44" s="40">
        <v>0.4312610767925189</v>
      </c>
    </row>
    <row r="45" spans="2:25" s="51" customFormat="1" ht="15" customHeight="1">
      <c r="B45" s="50"/>
      <c r="C45" s="29"/>
      <c r="D45" s="29"/>
      <c r="E45" s="29"/>
      <c r="F45" s="29"/>
      <c r="G45" s="29"/>
      <c r="H45" s="29"/>
      <c r="I45" s="29"/>
      <c r="J45" s="29"/>
      <c r="K45" s="29"/>
      <c r="L45" s="29"/>
      <c r="M45" s="29"/>
      <c r="N45" s="29"/>
      <c r="O45" s="133"/>
      <c r="P45" s="133"/>
      <c r="Q45" s="29"/>
      <c r="R45" s="29"/>
      <c r="S45" s="29"/>
      <c r="T45" s="29"/>
      <c r="U45" s="29"/>
      <c r="V45" s="133"/>
      <c r="W45" s="278"/>
      <c r="X45" s="133"/>
      <c r="Y45" s="278"/>
    </row>
    <row r="46" spans="1:25" ht="15" customHeight="1">
      <c r="A46" s="21"/>
      <c r="J46" s="260"/>
      <c r="K46" s="260"/>
      <c r="L46" s="260"/>
      <c r="M46" s="260"/>
      <c r="N46" s="260"/>
      <c r="O46" s="260"/>
      <c r="P46" s="260"/>
      <c r="Q46" s="260"/>
      <c r="R46" s="260"/>
      <c r="S46" s="260"/>
      <c r="T46" s="260"/>
      <c r="U46" s="260"/>
      <c r="V46" s="226"/>
      <c r="W46" s="226"/>
      <c r="X46" s="226"/>
      <c r="Y46" s="226"/>
    </row>
    <row r="47" spans="1:25" ht="15" customHeight="1">
      <c r="A47" s="76" t="s">
        <v>45</v>
      </c>
      <c r="B47" s="141"/>
      <c r="C47" s="26" t="s">
        <v>17</v>
      </c>
      <c r="D47" s="26" t="s">
        <v>18</v>
      </c>
      <c r="E47" s="26" t="s">
        <v>19</v>
      </c>
      <c r="F47" s="26" t="s">
        <v>36</v>
      </c>
      <c r="G47" s="26" t="s">
        <v>48</v>
      </c>
      <c r="H47" s="26" t="s">
        <v>49</v>
      </c>
      <c r="I47" s="26" t="s">
        <v>50</v>
      </c>
      <c r="J47" s="26" t="s">
        <v>52</v>
      </c>
      <c r="K47" s="26" t="s">
        <v>53</v>
      </c>
      <c r="L47" s="26" t="s">
        <v>54</v>
      </c>
      <c r="M47" s="26" t="s">
        <v>56</v>
      </c>
      <c r="N47" s="26" t="s">
        <v>57</v>
      </c>
      <c r="O47" s="27" t="s">
        <v>61</v>
      </c>
      <c r="P47" s="27" t="s">
        <v>62</v>
      </c>
      <c r="Q47" s="26" t="s">
        <v>63</v>
      </c>
      <c r="R47" s="26" t="s">
        <v>247</v>
      </c>
      <c r="S47" s="26" t="s">
        <v>248</v>
      </c>
      <c r="T47" s="26" t="s">
        <v>253</v>
      </c>
      <c r="U47" s="26" t="s">
        <v>254</v>
      </c>
      <c r="V47" s="28" t="s">
        <v>257</v>
      </c>
      <c r="W47" s="26" t="s">
        <v>51</v>
      </c>
      <c r="X47" s="28" t="s">
        <v>258</v>
      </c>
      <c r="Y47" s="26" t="s">
        <v>51</v>
      </c>
    </row>
    <row r="48" spans="1:25" ht="15" customHeight="1">
      <c r="A48" s="84" t="s">
        <v>86</v>
      </c>
      <c r="C48" s="29"/>
      <c r="D48" s="29"/>
      <c r="E48" s="29"/>
      <c r="F48" s="29"/>
      <c r="G48" s="29"/>
      <c r="H48" s="29"/>
      <c r="I48" s="29"/>
      <c r="J48" s="29"/>
      <c r="K48" s="29"/>
      <c r="L48" s="29"/>
      <c r="M48" s="29"/>
      <c r="N48" s="29"/>
      <c r="O48" s="30"/>
      <c r="P48" s="30"/>
      <c r="Q48" s="29"/>
      <c r="R48" s="29"/>
      <c r="S48" s="29"/>
      <c r="T48" s="29"/>
      <c r="U48" s="29"/>
      <c r="V48" s="31"/>
      <c r="W48" s="29"/>
      <c r="X48" s="31"/>
      <c r="Y48" s="29"/>
    </row>
    <row r="49" spans="2:25" s="22" customFormat="1" ht="15" customHeight="1">
      <c r="B49" s="39" t="s">
        <v>107</v>
      </c>
      <c r="C49" s="29"/>
      <c r="D49" s="29"/>
      <c r="E49" s="29"/>
      <c r="F49" s="29"/>
      <c r="G49" s="29"/>
      <c r="H49" s="29"/>
      <c r="I49" s="29"/>
      <c r="J49" s="211">
        <v>0.024799241301260547</v>
      </c>
      <c r="K49" s="211">
        <v>0.02089028531315015</v>
      </c>
      <c r="L49" s="211">
        <v>0.02286620334821226</v>
      </c>
      <c r="M49" s="211">
        <v>0.016895074623326282</v>
      </c>
      <c r="N49" s="211">
        <v>0.020868366924557177</v>
      </c>
      <c r="O49" s="209">
        <v>0.03331811166893202</v>
      </c>
      <c r="P49" s="209">
        <v>0.025477165200162313</v>
      </c>
      <c r="Q49" s="211">
        <v>0.023585200874812064</v>
      </c>
      <c r="R49" s="211">
        <v>0.022311552084379516</v>
      </c>
      <c r="S49" s="211">
        <v>0.022954589618327036</v>
      </c>
      <c r="T49" s="211">
        <v>0.02615277523396833</v>
      </c>
      <c r="U49" s="211">
        <v>0.02401844702209208</v>
      </c>
      <c r="V49" s="210">
        <v>0.02985123826136767</v>
      </c>
      <c r="W49" s="40"/>
      <c r="X49" s="210">
        <v>0.02544921107934157</v>
      </c>
      <c r="Y49" s="40"/>
    </row>
    <row r="50" spans="1:25" ht="15" customHeight="1">
      <c r="A50" s="21"/>
      <c r="B50" s="51" t="s">
        <v>46</v>
      </c>
      <c r="C50" s="29"/>
      <c r="D50" s="29"/>
      <c r="E50" s="29"/>
      <c r="F50" s="29"/>
      <c r="G50" s="29"/>
      <c r="H50" s="29"/>
      <c r="I50" s="29"/>
      <c r="J50" s="211">
        <v>0.011683384086507778</v>
      </c>
      <c r="K50" s="211">
        <v>0.01071037578209288</v>
      </c>
      <c r="L50" s="211">
        <v>0.011195585316595653</v>
      </c>
      <c r="M50" s="211">
        <v>0.009388939422225224</v>
      </c>
      <c r="N50" s="211">
        <v>0.010592126190055262</v>
      </c>
      <c r="O50" s="209">
        <v>0.007188133418602091</v>
      </c>
      <c r="P50" s="209">
        <v>0.009340635139698433</v>
      </c>
      <c r="Q50" s="211">
        <v>0.009238384290506274</v>
      </c>
      <c r="R50" s="211">
        <v>0.013983345565953648</v>
      </c>
      <c r="S50" s="211">
        <v>0.011604508685600095</v>
      </c>
      <c r="T50" s="211">
        <v>0.015941224838597126</v>
      </c>
      <c r="U50" s="211">
        <v>0.013042500465534233</v>
      </c>
      <c r="V50" s="210">
        <v>0.009466021245369015</v>
      </c>
      <c r="W50" s="40"/>
      <c r="X50" s="210">
        <v>0.012148040060854258</v>
      </c>
      <c r="Y50" s="40"/>
    </row>
    <row r="51" spans="1:25" ht="15" customHeight="1">
      <c r="A51" s="21"/>
      <c r="B51" s="50" t="s">
        <v>47</v>
      </c>
      <c r="C51" s="29"/>
      <c r="D51" s="29"/>
      <c r="E51" s="29"/>
      <c r="F51" s="29"/>
      <c r="G51" s="29"/>
      <c r="H51" s="29"/>
      <c r="I51" s="29"/>
      <c r="J51" s="211">
        <v>0.03999777790122771</v>
      </c>
      <c r="K51" s="211">
        <v>0.03341377163141457</v>
      </c>
      <c r="L51" s="211">
        <v>0.03679544378485425</v>
      </c>
      <c r="M51" s="211">
        <v>0.02580455814128918</v>
      </c>
      <c r="N51" s="211">
        <v>0.03311073918787746</v>
      </c>
      <c r="O51" s="209">
        <v>0.06371723469431437</v>
      </c>
      <c r="P51" s="209">
        <v>0.04453276841657608</v>
      </c>
      <c r="Q51" s="211">
        <v>0.041185516575454065</v>
      </c>
      <c r="R51" s="211">
        <v>0.03285848927068378</v>
      </c>
      <c r="S51" s="211">
        <v>0.03709934572605732</v>
      </c>
      <c r="T51" s="211">
        <v>0.038743366699608935</v>
      </c>
      <c r="U51" s="211">
        <v>0.0376483807802183</v>
      </c>
      <c r="V51" s="210">
        <v>0.0566955750741182</v>
      </c>
      <c r="W51" s="40"/>
      <c r="X51" s="210">
        <v>0.04220545183791106</v>
      </c>
      <c r="Y51" s="40"/>
    </row>
    <row r="52" spans="1:25" ht="15" customHeight="1">
      <c r="A52" s="21"/>
      <c r="B52" s="51"/>
      <c r="F52" s="51"/>
      <c r="G52" s="51"/>
      <c r="J52" s="260"/>
      <c r="K52" s="260"/>
      <c r="L52" s="260"/>
      <c r="M52" s="260"/>
      <c r="N52" s="260"/>
      <c r="O52" s="260"/>
      <c r="P52" s="260"/>
      <c r="Q52" s="260"/>
      <c r="R52" s="260"/>
      <c r="S52" s="260"/>
      <c r="T52" s="260"/>
      <c r="U52" s="260"/>
      <c r="V52" s="226"/>
      <c r="W52" s="226"/>
      <c r="X52" s="226"/>
      <c r="Y52" s="226"/>
    </row>
    <row r="53" spans="1:25" ht="15" customHeight="1">
      <c r="A53" s="76" t="s">
        <v>122</v>
      </c>
      <c r="B53" s="175"/>
      <c r="C53" s="26" t="s">
        <v>17</v>
      </c>
      <c r="D53" s="26" t="s">
        <v>18</v>
      </c>
      <c r="E53" s="26" t="s">
        <v>19</v>
      </c>
      <c r="F53" s="26" t="s">
        <v>36</v>
      </c>
      <c r="G53" s="26" t="s">
        <v>48</v>
      </c>
      <c r="H53" s="26" t="s">
        <v>49</v>
      </c>
      <c r="I53" s="26" t="s">
        <v>50</v>
      </c>
      <c r="J53" s="26" t="s">
        <v>52</v>
      </c>
      <c r="K53" s="26" t="s">
        <v>53</v>
      </c>
      <c r="L53" s="26" t="s">
        <v>54</v>
      </c>
      <c r="M53" s="26" t="s">
        <v>56</v>
      </c>
      <c r="N53" s="26" t="s">
        <v>57</v>
      </c>
      <c r="O53" s="27" t="s">
        <v>61</v>
      </c>
      <c r="P53" s="27" t="s">
        <v>62</v>
      </c>
      <c r="Q53" s="26" t="s">
        <v>63</v>
      </c>
      <c r="R53" s="26" t="s">
        <v>247</v>
      </c>
      <c r="S53" s="26" t="s">
        <v>248</v>
      </c>
      <c r="T53" s="26" t="s">
        <v>253</v>
      </c>
      <c r="U53" s="26" t="s">
        <v>254</v>
      </c>
      <c r="V53" s="28" t="s">
        <v>257</v>
      </c>
      <c r="W53" s="26" t="s">
        <v>51</v>
      </c>
      <c r="X53" s="28" t="s">
        <v>258</v>
      </c>
      <c r="Y53" s="26" t="s">
        <v>51</v>
      </c>
    </row>
    <row r="54" spans="1:25" ht="15" customHeight="1">
      <c r="A54" s="48" t="s">
        <v>84</v>
      </c>
      <c r="B54" s="128"/>
      <c r="C54" s="29"/>
      <c r="D54" s="29"/>
      <c r="E54" s="29"/>
      <c r="F54" s="29"/>
      <c r="G54" s="29"/>
      <c r="H54" s="29"/>
      <c r="I54" s="29"/>
      <c r="J54" s="29"/>
      <c r="K54" s="29"/>
      <c r="L54" s="29"/>
      <c r="M54" s="29"/>
      <c r="N54" s="29"/>
      <c r="O54" s="30"/>
      <c r="P54" s="30"/>
      <c r="Q54" s="29"/>
      <c r="R54" s="29"/>
      <c r="S54" s="29"/>
      <c r="T54" s="29"/>
      <c r="U54" s="29"/>
      <c r="V54" s="31"/>
      <c r="W54" s="29"/>
      <c r="X54" s="31"/>
      <c r="Y54" s="29"/>
    </row>
    <row r="55" spans="1:25" ht="15" customHeight="1">
      <c r="A55" s="21"/>
      <c r="B55" s="51" t="s">
        <v>123</v>
      </c>
      <c r="C55" s="29"/>
      <c r="D55" s="29"/>
      <c r="E55" s="29"/>
      <c r="F55" s="29"/>
      <c r="G55" s="29"/>
      <c r="H55" s="29"/>
      <c r="I55" s="29"/>
      <c r="J55" s="29">
        <v>0.3496719868583875</v>
      </c>
      <c r="K55" s="29">
        <v>0.42559250444001967</v>
      </c>
      <c r="L55" s="29">
        <v>0.7752644912984072</v>
      </c>
      <c r="M55" s="29">
        <v>0.44098386506853715</v>
      </c>
      <c r="N55" s="29">
        <v>1.2162483563669442</v>
      </c>
      <c r="O55" s="30">
        <v>0.6372185079349593</v>
      </c>
      <c r="P55" s="30">
        <v>1.8534668643019037</v>
      </c>
      <c r="Q55" s="29">
        <v>0.49765872163363484</v>
      </c>
      <c r="R55" s="29">
        <v>0.708255382896607</v>
      </c>
      <c r="S55" s="29">
        <v>1.205914104530242</v>
      </c>
      <c r="T55" s="29">
        <v>0.805</v>
      </c>
      <c r="U55" s="29">
        <v>2.010914104530242</v>
      </c>
      <c r="V55" s="31">
        <v>2.0493778762745203</v>
      </c>
      <c r="W55" s="40">
        <v>2.2161304964539728</v>
      </c>
      <c r="X55" s="31">
        <v>4.060291980804762</v>
      </c>
      <c r="Y55" s="40">
        <v>1.1906471914910899</v>
      </c>
    </row>
    <row r="56" spans="1:25" ht="15" customHeight="1">
      <c r="A56" s="21"/>
      <c r="B56" s="51" t="s">
        <v>124</v>
      </c>
      <c r="C56" s="29"/>
      <c r="D56" s="29"/>
      <c r="E56" s="29"/>
      <c r="F56" s="29"/>
      <c r="G56" s="29"/>
      <c r="H56" s="29"/>
      <c r="I56" s="29"/>
      <c r="J56" s="29">
        <v>1.4154958307881242</v>
      </c>
      <c r="K56" s="29">
        <v>1.616494247455224</v>
      </c>
      <c r="L56" s="29">
        <v>3.031990078243348</v>
      </c>
      <c r="M56" s="29">
        <v>1.4855444449052055</v>
      </c>
      <c r="N56" s="29">
        <v>4.517534523148554</v>
      </c>
      <c r="O56" s="30">
        <v>2.2120152952706236</v>
      </c>
      <c r="P56" s="30">
        <v>6.729549818419178</v>
      </c>
      <c r="Q56" s="29">
        <v>2.0027472891250193</v>
      </c>
      <c r="R56" s="29">
        <v>1.77157056878049</v>
      </c>
      <c r="S56" s="29">
        <v>3.774317857905509</v>
      </c>
      <c r="T56" s="29">
        <v>1.66</v>
      </c>
      <c r="U56" s="29">
        <v>5.434317857905509</v>
      </c>
      <c r="V56" s="31">
        <v>2.5981610884418638</v>
      </c>
      <c r="W56" s="40">
        <v>0.17456741551328103</v>
      </c>
      <c r="X56" s="31">
        <v>8.032478946347373</v>
      </c>
      <c r="Y56" s="40">
        <v>0.1936131187203638</v>
      </c>
    </row>
    <row r="57" spans="1:21" ht="15">
      <c r="A57" s="21"/>
      <c r="B57" s="51"/>
      <c r="C57" s="29"/>
      <c r="D57" s="29"/>
      <c r="E57" s="29"/>
      <c r="F57" s="29"/>
      <c r="G57" s="29"/>
      <c r="H57" s="29"/>
      <c r="I57" s="29"/>
      <c r="J57" s="51"/>
      <c r="K57" s="51"/>
      <c r="L57" s="51"/>
      <c r="M57" s="51"/>
      <c r="N57" s="29"/>
      <c r="O57" s="29"/>
      <c r="P57" s="29"/>
      <c r="Q57" s="51"/>
      <c r="R57" s="51"/>
      <c r="S57" s="51"/>
      <c r="T57" s="51"/>
      <c r="U57" s="51"/>
    </row>
    <row r="58" spans="3:18" s="51" customFormat="1" ht="15">
      <c r="C58" s="29"/>
      <c r="D58" s="29"/>
      <c r="E58" s="29"/>
      <c r="F58" s="29"/>
      <c r="G58" s="29"/>
      <c r="H58" s="29"/>
      <c r="I58" s="29"/>
      <c r="J58" s="29"/>
      <c r="K58" s="133"/>
      <c r="L58" s="133"/>
      <c r="M58" s="29"/>
      <c r="N58" s="29"/>
      <c r="O58" s="29"/>
      <c r="P58" s="29"/>
      <c r="Q58" s="29"/>
      <c r="R58" s="133"/>
    </row>
    <row r="59" spans="1:12" s="51" customFormat="1" ht="15">
      <c r="A59" s="50"/>
      <c r="B59" s="50" t="s">
        <v>266</v>
      </c>
      <c r="C59" s="134"/>
      <c r="D59" s="134"/>
      <c r="E59" s="134"/>
      <c r="F59" s="134"/>
      <c r="G59" s="134"/>
      <c r="H59" s="134"/>
      <c r="I59" s="134"/>
      <c r="K59" s="134"/>
      <c r="L59" s="134"/>
    </row>
    <row r="60" spans="1:12" s="51" customFormat="1" ht="15">
      <c r="A60" s="66"/>
      <c r="B60" s="66" t="s">
        <v>265</v>
      </c>
      <c r="C60" s="134"/>
      <c r="D60" s="134"/>
      <c r="E60" s="134"/>
      <c r="F60" s="134"/>
      <c r="G60" s="134"/>
      <c r="H60" s="134"/>
      <c r="I60" s="134"/>
      <c r="K60" s="134"/>
      <c r="L60" s="134"/>
    </row>
    <row r="61" spans="1:12" s="51" customFormat="1" ht="15">
      <c r="A61" s="50"/>
      <c r="B61" s="66" t="s">
        <v>267</v>
      </c>
      <c r="C61" s="134"/>
      <c r="D61" s="134"/>
      <c r="E61" s="134"/>
      <c r="F61" s="134"/>
      <c r="G61" s="134"/>
      <c r="H61" s="134"/>
      <c r="I61" s="134"/>
      <c r="K61" s="134"/>
      <c r="L61" s="134"/>
    </row>
    <row r="62" ht="15">
      <c r="B62" s="50" t="s">
        <v>264</v>
      </c>
    </row>
  </sheetData>
  <sheetProtection/>
  <conditionalFormatting sqref="W16">
    <cfRule type="cellIs" priority="17" dxfId="156" operator="notEqual" stopIfTrue="1">
      <formula>""</formula>
    </cfRule>
  </conditionalFormatting>
  <conditionalFormatting sqref="W54">
    <cfRule type="cellIs" priority="20" dxfId="156" operator="notEqual" stopIfTrue="1">
      <formula>""</formula>
    </cfRule>
  </conditionalFormatting>
  <conditionalFormatting sqref="W11">
    <cfRule type="cellIs" priority="18" dxfId="156" operator="notEqual" stopIfTrue="1">
      <formula>""</formula>
    </cfRule>
  </conditionalFormatting>
  <conditionalFormatting sqref="W4">
    <cfRule type="cellIs" priority="19" dxfId="156" operator="notEqual" stopIfTrue="1">
      <formula>""</formula>
    </cfRule>
  </conditionalFormatting>
  <conditionalFormatting sqref="W23">
    <cfRule type="cellIs" priority="16" dxfId="156" operator="notEqual" stopIfTrue="1">
      <formula>""</formula>
    </cfRule>
  </conditionalFormatting>
  <conditionalFormatting sqref="W28">
    <cfRule type="cellIs" priority="15" dxfId="156" operator="notEqual" stopIfTrue="1">
      <formula>""</formula>
    </cfRule>
  </conditionalFormatting>
  <conditionalFormatting sqref="W36">
    <cfRule type="cellIs" priority="14" dxfId="156" operator="notEqual" stopIfTrue="1">
      <formula>""</formula>
    </cfRule>
  </conditionalFormatting>
  <conditionalFormatting sqref="W40">
    <cfRule type="cellIs" priority="13" dxfId="156" operator="notEqual" stopIfTrue="1">
      <formula>""</formula>
    </cfRule>
  </conditionalFormatting>
  <conditionalFormatting sqref="W48">
    <cfRule type="cellIs" priority="12" dxfId="156" operator="notEqual" stopIfTrue="1">
      <formula>""</formula>
    </cfRule>
  </conditionalFormatting>
  <conditionalFormatting sqref="W34">
    <cfRule type="cellIs" priority="11" dxfId="156" operator="notEqual" stopIfTrue="1">
      <formula>""</formula>
    </cfRule>
  </conditionalFormatting>
  <conditionalFormatting sqref="Y16">
    <cfRule type="cellIs" priority="7" dxfId="156" operator="notEqual" stopIfTrue="1">
      <formula>""</formula>
    </cfRule>
  </conditionalFormatting>
  <conditionalFormatting sqref="Y54">
    <cfRule type="cellIs" priority="10" dxfId="156" operator="notEqual" stopIfTrue="1">
      <formula>""</formula>
    </cfRule>
  </conditionalFormatting>
  <conditionalFormatting sqref="Y11">
    <cfRule type="cellIs" priority="8" dxfId="156" operator="notEqual" stopIfTrue="1">
      <formula>""</formula>
    </cfRule>
  </conditionalFormatting>
  <conditionalFormatting sqref="Y4">
    <cfRule type="cellIs" priority="9" dxfId="156" operator="notEqual" stopIfTrue="1">
      <formula>""</formula>
    </cfRule>
  </conditionalFormatting>
  <conditionalFormatting sqref="Y23">
    <cfRule type="cellIs" priority="6" dxfId="156" operator="notEqual" stopIfTrue="1">
      <formula>""</formula>
    </cfRule>
  </conditionalFormatting>
  <conditionalFormatting sqref="Y28">
    <cfRule type="cellIs" priority="5" dxfId="156" operator="notEqual" stopIfTrue="1">
      <formula>""</formula>
    </cfRule>
  </conditionalFormatting>
  <conditionalFormatting sqref="Y36">
    <cfRule type="cellIs" priority="4" dxfId="156" operator="notEqual" stopIfTrue="1">
      <formula>""</formula>
    </cfRule>
  </conditionalFormatting>
  <conditionalFormatting sqref="Y40">
    <cfRule type="cellIs" priority="3" dxfId="156" operator="notEqual" stopIfTrue="1">
      <formula>""</formula>
    </cfRule>
  </conditionalFormatting>
  <conditionalFormatting sqref="Y48">
    <cfRule type="cellIs" priority="2" dxfId="156" operator="notEqual" stopIfTrue="1">
      <formula>""</formula>
    </cfRule>
  </conditionalFormatting>
  <conditionalFormatting sqref="Y34">
    <cfRule type="cellIs" priority="1"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6" r:id="rId3"/>
  <headerFooter scaleWithDoc="0" alignWithMargins="0">
    <oddHeader>&amp;L&amp;G</oddHeader>
    <oddFooter>&amp;L&amp;"Trebuchet MS,Standard"&amp;8Telekom Austria Group&amp;R&amp;"Trebuchet MS,Fett"&amp;8&amp;K000000&amp;P</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29"/>
    <pageSetUpPr fitToPage="1"/>
  </sheetPr>
  <dimension ref="A1:R308"/>
  <sheetViews>
    <sheetView showGridLines="0" view="pageBreakPreview" zoomScale="80" zoomScaleSheetLayoutView="80" zoomScalePageLayoutView="0" workbookViewId="0" topLeftCell="A28">
      <selection activeCell="I1" sqref="I1"/>
    </sheetView>
  </sheetViews>
  <sheetFormatPr defaultColWidth="11.00390625" defaultRowHeight="11.25"/>
  <cols>
    <col min="1" max="1" width="2.875" style="50" customWidth="1"/>
    <col min="2" max="2" width="2.75390625" style="50" customWidth="1"/>
    <col min="3" max="3" width="10.625" style="50" customWidth="1"/>
    <col min="4" max="4" width="5.625" style="50" customWidth="1"/>
    <col min="5" max="5" width="36.50390625" style="50" bestFit="1" customWidth="1"/>
    <col min="6" max="6" width="20.625" style="50" customWidth="1"/>
    <col min="7" max="7" width="10.625" style="50" customWidth="1"/>
    <col min="8" max="8" width="5.625" style="50" customWidth="1"/>
    <col min="9" max="9" width="43.375" style="50" bestFit="1" customWidth="1"/>
    <col min="10" max="10" width="40.125" style="98" customWidth="1"/>
    <col min="11" max="16384" width="11.00390625" style="2" customWidth="1"/>
  </cols>
  <sheetData>
    <row r="1" spans="8:9" s="1" customFormat="1" ht="15">
      <c r="H1" s="178"/>
      <c r="I1" s="275" t="s">
        <v>128</v>
      </c>
    </row>
    <row r="2" ht="29.25" customHeight="1">
      <c r="J2" s="1"/>
    </row>
    <row r="3" spans="1:9" s="1" customFormat="1" ht="29.25" customHeight="1">
      <c r="A3" s="50"/>
      <c r="B3" s="50"/>
      <c r="C3" s="50"/>
      <c r="D3" s="50"/>
      <c r="E3" s="50"/>
      <c r="F3" s="50"/>
      <c r="G3" s="50"/>
      <c r="H3" s="50"/>
      <c r="I3" s="50"/>
    </row>
    <row r="4" spans="1:9" s="1" customFormat="1" ht="27.75" customHeight="1">
      <c r="A4" s="50"/>
      <c r="B4" s="101" t="s">
        <v>0</v>
      </c>
      <c r="C4" s="101"/>
      <c r="D4" s="102"/>
      <c r="E4" s="102"/>
      <c r="F4" s="102"/>
      <c r="G4" s="102"/>
      <c r="H4" s="102"/>
      <c r="I4" s="102"/>
    </row>
    <row r="5" spans="2:10" ht="27.75" customHeight="1" thickBot="1">
      <c r="B5" s="103" t="s">
        <v>120</v>
      </c>
      <c r="C5" s="103"/>
      <c r="D5" s="104"/>
      <c r="E5" s="105"/>
      <c r="F5" s="104"/>
      <c r="G5" s="104"/>
      <c r="H5" s="104"/>
      <c r="I5" s="105"/>
      <c r="J5" s="125"/>
    </row>
    <row r="6" spans="2:13" ht="31.5" thickTop="1">
      <c r="B6" s="106"/>
      <c r="C6" s="106"/>
      <c r="D6" s="106"/>
      <c r="E6" s="106"/>
      <c r="F6" s="106"/>
      <c r="G6" s="106"/>
      <c r="H6" s="106"/>
      <c r="I6" s="107"/>
      <c r="J6" s="1"/>
      <c r="K6" s="5"/>
      <c r="L6" s="5"/>
      <c r="M6" s="5"/>
    </row>
    <row r="7" spans="2:13" ht="30.75">
      <c r="B7" s="116" t="s">
        <v>180</v>
      </c>
      <c r="C7" s="115"/>
      <c r="D7" s="115"/>
      <c r="E7" s="115"/>
      <c r="F7" s="115"/>
      <c r="G7" s="115"/>
      <c r="H7" s="116"/>
      <c r="I7" s="115"/>
      <c r="J7" s="1"/>
      <c r="K7" s="5"/>
      <c r="L7" s="5"/>
      <c r="M7" s="5"/>
    </row>
    <row r="8" spans="2:13" ht="7.5" customHeight="1">
      <c r="B8" s="116"/>
      <c r="C8" s="115"/>
      <c r="D8" s="115"/>
      <c r="E8" s="115"/>
      <c r="F8" s="115"/>
      <c r="G8" s="115"/>
      <c r="H8" s="116"/>
      <c r="I8" s="115"/>
      <c r="J8" s="1"/>
      <c r="K8" s="5"/>
      <c r="L8" s="5"/>
      <c r="M8" s="5"/>
    </row>
    <row r="9" spans="2:16" ht="15">
      <c r="B9" s="294" t="s">
        <v>200</v>
      </c>
      <c r="C9" s="294"/>
      <c r="D9" s="294"/>
      <c r="E9" s="294"/>
      <c r="F9" s="294"/>
      <c r="G9" s="294"/>
      <c r="H9" s="294"/>
      <c r="I9" s="294"/>
      <c r="J9" s="1"/>
      <c r="K9" s="5"/>
      <c r="L9" s="5"/>
      <c r="M9" s="5"/>
      <c r="N9" s="1"/>
      <c r="O9" s="1"/>
      <c r="P9" s="1"/>
    </row>
    <row r="10" spans="2:16" ht="7.5" customHeight="1">
      <c r="B10" s="110"/>
      <c r="C10" s="111"/>
      <c r="D10" s="111"/>
      <c r="E10" s="111"/>
      <c r="F10" s="106"/>
      <c r="G10" s="106"/>
      <c r="H10" s="112"/>
      <c r="I10" s="107"/>
      <c r="J10" s="1"/>
      <c r="K10" s="5"/>
      <c r="L10" s="5"/>
      <c r="M10" s="5"/>
      <c r="N10" s="1"/>
      <c r="O10" s="1"/>
      <c r="P10" s="1"/>
    </row>
    <row r="11" spans="2:16" ht="45" customHeight="1">
      <c r="B11" s="294" t="s">
        <v>202</v>
      </c>
      <c r="C11" s="294"/>
      <c r="D11" s="294"/>
      <c r="E11" s="294"/>
      <c r="F11" s="294"/>
      <c r="G11" s="294"/>
      <c r="H11" s="294"/>
      <c r="I11" s="294"/>
      <c r="J11" s="1"/>
      <c r="K11" s="5"/>
      <c r="L11" s="5"/>
      <c r="M11" s="5"/>
      <c r="N11" s="1"/>
      <c r="O11" s="1"/>
      <c r="P11" s="1"/>
    </row>
    <row r="12" spans="2:16" ht="7.5" customHeight="1">
      <c r="B12" s="135"/>
      <c r="C12" s="135"/>
      <c r="D12" s="135"/>
      <c r="E12" s="135"/>
      <c r="F12" s="135"/>
      <c r="G12" s="135"/>
      <c r="H12" s="135"/>
      <c r="I12" s="135"/>
      <c r="J12" s="1"/>
      <c r="K12" s="5"/>
      <c r="L12" s="5"/>
      <c r="M12" s="5"/>
      <c r="N12" s="1"/>
      <c r="O12" s="1"/>
      <c r="P12" s="1"/>
    </row>
    <row r="13" spans="2:16" ht="30.75">
      <c r="B13" s="303" t="s">
        <v>182</v>
      </c>
      <c r="C13" s="303"/>
      <c r="D13" s="303"/>
      <c r="E13" s="303"/>
      <c r="F13" s="303"/>
      <c r="G13" s="303"/>
      <c r="H13" s="303"/>
      <c r="I13" s="303"/>
      <c r="J13" s="1"/>
      <c r="K13" s="5"/>
      <c r="L13" s="5"/>
      <c r="M13" s="5"/>
      <c r="N13" s="1"/>
      <c r="O13" s="1"/>
      <c r="P13" s="1"/>
    </row>
    <row r="14" spans="1:16" s="147" customFormat="1" ht="15" customHeight="1">
      <c r="A14" s="144"/>
      <c r="B14" s="304"/>
      <c r="C14" s="304"/>
      <c r="D14" s="304"/>
      <c r="E14" s="304"/>
      <c r="F14" s="304"/>
      <c r="G14" s="304"/>
      <c r="H14" s="304"/>
      <c r="I14" s="304"/>
      <c r="J14" s="145"/>
      <c r="K14" s="146"/>
      <c r="L14" s="146"/>
      <c r="M14" s="146"/>
      <c r="N14" s="145"/>
      <c r="O14" s="145"/>
      <c r="P14" s="145"/>
    </row>
    <row r="15" spans="1:16" s="152" customFormat="1" ht="21.75" thickBot="1">
      <c r="A15" s="148"/>
      <c r="B15" s="166"/>
      <c r="C15" s="171" t="s">
        <v>175</v>
      </c>
      <c r="D15" s="167"/>
      <c r="E15" s="168"/>
      <c r="F15" s="167"/>
      <c r="G15" s="170" t="s">
        <v>176</v>
      </c>
      <c r="H15" s="167"/>
      <c r="I15" s="168"/>
      <c r="J15" s="150"/>
      <c r="K15" s="151"/>
      <c r="L15" s="151"/>
      <c r="M15" s="151"/>
      <c r="N15" s="150"/>
      <c r="O15" s="150"/>
      <c r="P15" s="150"/>
    </row>
    <row r="16" spans="1:16" s="147" customFormat="1" ht="15" customHeight="1">
      <c r="A16" s="144"/>
      <c r="B16" s="143"/>
      <c r="C16" s="143"/>
      <c r="D16" s="143"/>
      <c r="E16" s="143"/>
      <c r="F16" s="143"/>
      <c r="G16" s="143"/>
      <c r="H16" s="143"/>
      <c r="I16" s="143"/>
      <c r="J16" s="145"/>
      <c r="K16" s="146"/>
      <c r="L16" s="146"/>
      <c r="M16" s="146"/>
      <c r="N16" s="145"/>
      <c r="O16" s="145"/>
      <c r="P16" s="145"/>
    </row>
    <row r="17" spans="1:18" s="147" customFormat="1" ht="15" customHeight="1">
      <c r="A17" s="144"/>
      <c r="B17" s="143"/>
      <c r="C17" s="296" t="s">
        <v>179</v>
      </c>
      <c r="D17" s="159"/>
      <c r="E17" s="149" t="s">
        <v>170</v>
      </c>
      <c r="F17" s="143"/>
      <c r="G17" s="298" t="s">
        <v>174</v>
      </c>
      <c r="H17" s="160"/>
      <c r="I17" s="149" t="s">
        <v>170</v>
      </c>
      <c r="J17" s="143"/>
      <c r="K17" s="143"/>
      <c r="L17" s="145"/>
      <c r="M17" s="146"/>
      <c r="N17" s="146"/>
      <c r="O17" s="146"/>
      <c r="P17" s="145"/>
      <c r="Q17" s="145"/>
      <c r="R17" s="145"/>
    </row>
    <row r="18" spans="1:18" s="147" customFormat="1" ht="15" customHeight="1">
      <c r="A18" s="144"/>
      <c r="B18" s="143"/>
      <c r="C18" s="297"/>
      <c r="D18" s="160"/>
      <c r="E18" s="162" t="s">
        <v>230</v>
      </c>
      <c r="F18" s="143"/>
      <c r="G18" s="298"/>
      <c r="H18" s="160"/>
      <c r="I18" s="162" t="s">
        <v>174</v>
      </c>
      <c r="J18" s="143"/>
      <c r="K18" s="143"/>
      <c r="L18" s="145"/>
      <c r="M18" s="146"/>
      <c r="N18" s="146"/>
      <c r="O18" s="146"/>
      <c r="P18" s="145"/>
      <c r="Q18" s="145"/>
      <c r="R18" s="145"/>
    </row>
    <row r="19" spans="1:18" s="147" customFormat="1" ht="15" customHeight="1">
      <c r="A19" s="144"/>
      <c r="B19" s="143"/>
      <c r="C19" s="297"/>
      <c r="D19" s="160"/>
      <c r="E19" s="143"/>
      <c r="F19" s="143"/>
      <c r="G19" s="298"/>
      <c r="H19" s="160"/>
      <c r="I19" s="143"/>
      <c r="J19" s="143"/>
      <c r="K19" s="143"/>
      <c r="L19" s="145"/>
      <c r="M19" s="146"/>
      <c r="N19" s="146"/>
      <c r="O19" s="146"/>
      <c r="P19" s="145"/>
      <c r="Q19" s="145"/>
      <c r="R19" s="145"/>
    </row>
    <row r="20" spans="1:18" s="147" customFormat="1" ht="15" customHeight="1">
      <c r="A20" s="144"/>
      <c r="B20" s="143"/>
      <c r="C20" s="297"/>
      <c r="D20" s="160"/>
      <c r="E20" s="149" t="s">
        <v>163</v>
      </c>
      <c r="F20" s="143"/>
      <c r="G20" s="298"/>
      <c r="H20" s="160"/>
      <c r="I20" s="149" t="s">
        <v>113</v>
      </c>
      <c r="J20" s="143"/>
      <c r="K20" s="143"/>
      <c r="L20" s="145"/>
      <c r="M20" s="146"/>
      <c r="N20" s="146"/>
      <c r="O20" s="146"/>
      <c r="P20" s="145"/>
      <c r="Q20" s="145"/>
      <c r="R20" s="145"/>
    </row>
    <row r="21" spans="1:18" s="147" customFormat="1" ht="15" customHeight="1">
      <c r="A21" s="144"/>
      <c r="B21" s="143"/>
      <c r="C21" s="297"/>
      <c r="D21" s="160"/>
      <c r="E21" s="161" t="s">
        <v>157</v>
      </c>
      <c r="F21" s="143"/>
      <c r="G21" s="298"/>
      <c r="H21" s="160"/>
      <c r="I21" s="161" t="s">
        <v>67</v>
      </c>
      <c r="J21" s="143"/>
      <c r="K21" s="143"/>
      <c r="L21" s="145"/>
      <c r="M21" s="146"/>
      <c r="N21" s="146"/>
      <c r="O21" s="146"/>
      <c r="P21" s="145"/>
      <c r="Q21" s="145"/>
      <c r="R21" s="145"/>
    </row>
    <row r="22" spans="1:18" s="147" customFormat="1" ht="15" customHeight="1">
      <c r="A22" s="144"/>
      <c r="B22" s="143"/>
      <c r="C22" s="297"/>
      <c r="D22" s="160"/>
      <c r="E22" s="161" t="s">
        <v>158</v>
      </c>
      <c r="F22" s="143"/>
      <c r="G22" s="298"/>
      <c r="H22" s="160"/>
      <c r="I22" s="161" t="s">
        <v>68</v>
      </c>
      <c r="J22" s="143"/>
      <c r="K22" s="143"/>
      <c r="L22" s="145"/>
      <c r="M22" s="146"/>
      <c r="N22" s="146"/>
      <c r="O22" s="146"/>
      <c r="P22" s="145"/>
      <c r="Q22" s="145"/>
      <c r="R22" s="145"/>
    </row>
    <row r="23" spans="1:18" s="147" customFormat="1" ht="15" customHeight="1">
      <c r="A23" s="144"/>
      <c r="B23" s="143"/>
      <c r="C23" s="297"/>
      <c r="D23" s="160"/>
      <c r="E23" s="161" t="s">
        <v>159</v>
      </c>
      <c r="F23" s="143"/>
      <c r="G23" s="298"/>
      <c r="H23" s="160"/>
      <c r="I23" s="143"/>
      <c r="J23" s="143"/>
      <c r="K23" s="143"/>
      <c r="L23" s="145"/>
      <c r="M23" s="146"/>
      <c r="N23" s="146"/>
      <c r="O23" s="146"/>
      <c r="P23" s="145"/>
      <c r="Q23" s="145"/>
      <c r="R23" s="145"/>
    </row>
    <row r="24" spans="1:18" s="147" customFormat="1" ht="15" customHeight="1">
      <c r="A24" s="144"/>
      <c r="B24" s="143"/>
      <c r="C24" s="297"/>
      <c r="D24" s="160"/>
      <c r="E24" s="161" t="s">
        <v>160</v>
      </c>
      <c r="F24" s="143"/>
      <c r="G24" s="298"/>
      <c r="H24" s="160"/>
      <c r="I24" s="143"/>
      <c r="J24" s="143"/>
      <c r="K24" s="143"/>
      <c r="L24" s="145"/>
      <c r="M24" s="146"/>
      <c r="N24" s="146"/>
      <c r="O24" s="146"/>
      <c r="P24" s="145"/>
      <c r="Q24" s="145"/>
      <c r="R24" s="145"/>
    </row>
    <row r="25" spans="1:18" s="147" customFormat="1" ht="15" customHeight="1">
      <c r="A25" s="144"/>
      <c r="B25" s="143"/>
      <c r="C25" s="297"/>
      <c r="D25" s="160"/>
      <c r="E25" s="161" t="s">
        <v>161</v>
      </c>
      <c r="F25" s="143"/>
      <c r="G25" s="298"/>
      <c r="H25" s="160"/>
      <c r="I25" s="143"/>
      <c r="J25" s="143"/>
      <c r="K25" s="143"/>
      <c r="L25" s="145"/>
      <c r="M25" s="146"/>
      <c r="N25" s="146"/>
      <c r="O25" s="146"/>
      <c r="P25" s="145"/>
      <c r="Q25" s="145"/>
      <c r="R25" s="145"/>
    </row>
    <row r="26" spans="1:18" s="147" customFormat="1" ht="15" customHeight="1">
      <c r="A26" s="144"/>
      <c r="B26" s="143"/>
      <c r="C26" s="297"/>
      <c r="D26" s="160"/>
      <c r="E26" s="161" t="s">
        <v>162</v>
      </c>
      <c r="F26" s="143"/>
      <c r="G26" s="143"/>
      <c r="H26" s="143"/>
      <c r="I26" s="143"/>
      <c r="J26" s="143"/>
      <c r="K26" s="143"/>
      <c r="L26" s="145"/>
      <c r="M26" s="146"/>
      <c r="N26" s="146"/>
      <c r="O26" s="146"/>
      <c r="P26" s="145"/>
      <c r="Q26" s="145"/>
      <c r="R26" s="145"/>
    </row>
    <row r="27" spans="1:18" s="147" customFormat="1" ht="15" customHeight="1">
      <c r="A27" s="144"/>
      <c r="B27" s="143"/>
      <c r="C27" s="297"/>
      <c r="D27" s="160"/>
      <c r="E27" s="143"/>
      <c r="F27" s="143"/>
      <c r="G27" s="298" t="s">
        <v>171</v>
      </c>
      <c r="H27" s="160"/>
      <c r="I27" s="149" t="s">
        <v>170</v>
      </c>
      <c r="J27" s="143"/>
      <c r="K27" s="143"/>
      <c r="L27" s="145"/>
      <c r="M27" s="146"/>
      <c r="N27" s="146"/>
      <c r="O27" s="146"/>
      <c r="P27" s="145"/>
      <c r="Q27" s="145"/>
      <c r="R27" s="145"/>
    </row>
    <row r="28" spans="1:18" s="147" customFormat="1" ht="15" customHeight="1">
      <c r="A28" s="144"/>
      <c r="B28" s="143"/>
      <c r="C28" s="297"/>
      <c r="D28" s="160"/>
      <c r="E28" s="143"/>
      <c r="F28" s="143"/>
      <c r="G28" s="298"/>
      <c r="H28" s="160"/>
      <c r="I28" s="162" t="s">
        <v>172</v>
      </c>
      <c r="J28" s="143"/>
      <c r="K28" s="143"/>
      <c r="L28" s="145"/>
      <c r="M28" s="146"/>
      <c r="N28" s="146"/>
      <c r="O28" s="146"/>
      <c r="P28" s="145"/>
      <c r="Q28" s="145"/>
      <c r="R28" s="145"/>
    </row>
    <row r="29" spans="1:18" s="147" customFormat="1" ht="15" customHeight="1">
      <c r="A29" s="144"/>
      <c r="B29" s="143"/>
      <c r="C29" s="297"/>
      <c r="D29" s="160"/>
      <c r="E29" s="143"/>
      <c r="F29" s="143"/>
      <c r="G29" s="298"/>
      <c r="H29" s="160"/>
      <c r="I29" s="143"/>
      <c r="J29" s="143"/>
      <c r="K29" s="143"/>
      <c r="L29" s="145"/>
      <c r="M29" s="146"/>
      <c r="N29" s="146"/>
      <c r="O29" s="146"/>
      <c r="P29" s="145"/>
      <c r="Q29" s="145"/>
      <c r="R29" s="145"/>
    </row>
    <row r="30" spans="1:18" s="147" customFormat="1" ht="15" customHeight="1">
      <c r="A30" s="144"/>
      <c r="B30" s="143"/>
      <c r="C30" s="297"/>
      <c r="D30" s="160"/>
      <c r="E30" s="143"/>
      <c r="F30" s="143"/>
      <c r="G30" s="298"/>
      <c r="H30" s="160"/>
      <c r="I30" s="149" t="s">
        <v>113</v>
      </c>
      <c r="J30" s="143"/>
      <c r="K30" s="143"/>
      <c r="L30" s="145"/>
      <c r="M30" s="146"/>
      <c r="N30" s="146"/>
      <c r="O30" s="146"/>
      <c r="P30" s="145"/>
      <c r="Q30" s="145"/>
      <c r="R30" s="145"/>
    </row>
    <row r="31" spans="1:18" s="147" customFormat="1" ht="15" customHeight="1">
      <c r="A31" s="144"/>
      <c r="B31" s="143"/>
      <c r="C31" s="297"/>
      <c r="D31" s="160"/>
      <c r="E31" s="143"/>
      <c r="F31" s="143"/>
      <c r="G31" s="298"/>
      <c r="H31" s="160"/>
      <c r="I31" s="163" t="s">
        <v>65</v>
      </c>
      <c r="J31" s="143"/>
      <c r="K31" s="143"/>
      <c r="L31" s="145"/>
      <c r="M31" s="146"/>
      <c r="N31" s="146"/>
      <c r="O31" s="146"/>
      <c r="P31" s="145"/>
      <c r="Q31" s="145"/>
      <c r="R31" s="145"/>
    </row>
    <row r="32" spans="1:18" s="147" customFormat="1" ht="15" customHeight="1">
      <c r="A32" s="144"/>
      <c r="B32" s="143"/>
      <c r="C32" s="297"/>
      <c r="D32" s="160"/>
      <c r="E32" s="143"/>
      <c r="F32" s="143"/>
      <c r="G32" s="298"/>
      <c r="H32" s="160"/>
      <c r="I32" s="164" t="s">
        <v>66</v>
      </c>
      <c r="J32" s="143"/>
      <c r="K32" s="143"/>
      <c r="L32" s="145"/>
      <c r="M32" s="146"/>
      <c r="N32" s="146"/>
      <c r="O32" s="146"/>
      <c r="P32" s="145"/>
      <c r="Q32" s="145"/>
      <c r="R32" s="145"/>
    </row>
    <row r="33" spans="1:18" s="147" customFormat="1" ht="15" customHeight="1">
      <c r="A33" s="144"/>
      <c r="B33" s="143"/>
      <c r="C33" s="297"/>
      <c r="D33" s="160"/>
      <c r="E33" s="143"/>
      <c r="F33" s="143"/>
      <c r="G33" s="298"/>
      <c r="H33" s="160"/>
      <c r="I33" s="165" t="s">
        <v>70</v>
      </c>
      <c r="J33" s="143"/>
      <c r="K33" s="143"/>
      <c r="L33" s="145"/>
      <c r="M33" s="146"/>
      <c r="N33" s="146"/>
      <c r="O33" s="146"/>
      <c r="P33" s="145"/>
      <c r="Q33" s="145"/>
      <c r="R33" s="145"/>
    </row>
    <row r="34" spans="1:18" s="147" customFormat="1" ht="15" customHeight="1">
      <c r="A34" s="144"/>
      <c r="B34" s="143"/>
      <c r="C34" s="297"/>
      <c r="D34" s="160"/>
      <c r="E34" s="143"/>
      <c r="F34" s="143"/>
      <c r="G34" s="298"/>
      <c r="H34" s="160"/>
      <c r="I34" s="165" t="s">
        <v>71</v>
      </c>
      <c r="J34" s="143"/>
      <c r="K34" s="143"/>
      <c r="L34" s="145"/>
      <c r="M34" s="146"/>
      <c r="N34" s="146"/>
      <c r="O34" s="146"/>
      <c r="P34" s="145"/>
      <c r="Q34" s="145"/>
      <c r="R34" s="145"/>
    </row>
    <row r="35" spans="1:18" s="147" customFormat="1" ht="15" customHeight="1">
      <c r="A35" s="144"/>
      <c r="B35" s="143"/>
      <c r="C35" s="297"/>
      <c r="D35" s="160"/>
      <c r="E35" s="143"/>
      <c r="F35" s="143"/>
      <c r="G35" s="298"/>
      <c r="H35" s="160"/>
      <c r="I35" s="164" t="s">
        <v>69</v>
      </c>
      <c r="J35" s="143"/>
      <c r="K35" s="143"/>
      <c r="L35" s="145"/>
      <c r="M35" s="146"/>
      <c r="N35" s="146"/>
      <c r="O35" s="146"/>
      <c r="P35" s="145"/>
      <c r="Q35" s="145"/>
      <c r="R35" s="145"/>
    </row>
    <row r="36" spans="1:18" s="147" customFormat="1" ht="15" customHeight="1">
      <c r="A36" s="144"/>
      <c r="B36" s="143"/>
      <c r="C36" s="297"/>
      <c r="D36" s="160"/>
      <c r="E36" s="143"/>
      <c r="F36" s="143"/>
      <c r="G36" s="298"/>
      <c r="H36" s="160"/>
      <c r="I36" s="164" t="s">
        <v>72</v>
      </c>
      <c r="J36" s="143"/>
      <c r="K36" s="143"/>
      <c r="L36" s="145"/>
      <c r="M36" s="146"/>
      <c r="N36" s="146"/>
      <c r="O36" s="146"/>
      <c r="P36" s="145"/>
      <c r="Q36" s="145"/>
      <c r="R36" s="145"/>
    </row>
    <row r="37" spans="1:18" s="147" customFormat="1" ht="15" customHeight="1">
      <c r="A37" s="144"/>
      <c r="B37" s="143"/>
      <c r="C37" s="297"/>
      <c r="D37" s="160"/>
      <c r="E37" s="143"/>
      <c r="F37" s="143"/>
      <c r="G37" s="298"/>
      <c r="H37" s="160"/>
      <c r="I37" s="163" t="s">
        <v>73</v>
      </c>
      <c r="J37" s="143"/>
      <c r="K37" s="143"/>
      <c r="L37" s="145"/>
      <c r="M37" s="146"/>
      <c r="N37" s="146"/>
      <c r="O37" s="146"/>
      <c r="P37" s="145"/>
      <c r="Q37" s="145"/>
      <c r="R37" s="145"/>
    </row>
    <row r="38" spans="1:18" s="147" customFormat="1" ht="15" customHeight="1">
      <c r="A38" s="144"/>
      <c r="B38" s="143"/>
      <c r="C38" s="297"/>
      <c r="D38" s="160"/>
      <c r="E38" s="143"/>
      <c r="F38" s="143"/>
      <c r="G38" s="298"/>
      <c r="H38" s="160"/>
      <c r="I38" s="164" t="s">
        <v>66</v>
      </c>
      <c r="J38" s="143"/>
      <c r="K38" s="143"/>
      <c r="L38" s="145"/>
      <c r="M38" s="146"/>
      <c r="N38" s="146"/>
      <c r="O38" s="146"/>
      <c r="P38" s="145"/>
      <c r="Q38" s="145"/>
      <c r="R38" s="145"/>
    </row>
    <row r="39" spans="1:18" s="147" customFormat="1" ht="15" customHeight="1">
      <c r="A39" s="144"/>
      <c r="B39" s="143"/>
      <c r="C39" s="297"/>
      <c r="D39" s="160"/>
      <c r="E39" s="143"/>
      <c r="F39" s="143"/>
      <c r="G39" s="298"/>
      <c r="H39" s="160"/>
      <c r="I39" s="165" t="s">
        <v>70</v>
      </c>
      <c r="J39" s="143"/>
      <c r="K39" s="143"/>
      <c r="L39" s="145"/>
      <c r="M39" s="146"/>
      <c r="N39" s="146"/>
      <c r="O39" s="146"/>
      <c r="P39" s="145"/>
      <c r="Q39" s="145"/>
      <c r="R39" s="145"/>
    </row>
    <row r="40" spans="1:18" s="147" customFormat="1" ht="15" customHeight="1">
      <c r="A40" s="144"/>
      <c r="B40" s="143"/>
      <c r="C40" s="297"/>
      <c r="D40" s="160"/>
      <c r="E40" s="143"/>
      <c r="F40" s="143"/>
      <c r="G40" s="298"/>
      <c r="H40" s="160"/>
      <c r="I40" s="164" t="s">
        <v>69</v>
      </c>
      <c r="J40" s="143"/>
      <c r="K40" s="143"/>
      <c r="L40" s="145"/>
      <c r="M40" s="146"/>
      <c r="N40" s="146"/>
      <c r="O40" s="146"/>
      <c r="P40" s="145"/>
      <c r="Q40" s="145"/>
      <c r="R40" s="145"/>
    </row>
    <row r="41" spans="1:18" s="147" customFormat="1" ht="15" customHeight="1">
      <c r="A41" s="144"/>
      <c r="B41" s="143"/>
      <c r="C41" s="143"/>
      <c r="D41" s="143"/>
      <c r="E41" s="143"/>
      <c r="F41" s="143"/>
      <c r="G41" s="143"/>
      <c r="H41" s="160"/>
      <c r="I41" s="143"/>
      <c r="J41" s="143"/>
      <c r="K41" s="143"/>
      <c r="L41" s="145"/>
      <c r="M41" s="146"/>
      <c r="N41" s="146"/>
      <c r="O41" s="146"/>
      <c r="P41" s="145"/>
      <c r="Q41" s="145"/>
      <c r="R41" s="145"/>
    </row>
    <row r="42" spans="1:18" s="147" customFormat="1" ht="15" customHeight="1">
      <c r="A42" s="144"/>
      <c r="B42" s="143"/>
      <c r="C42" s="143"/>
      <c r="D42" s="143"/>
      <c r="E42" s="143"/>
      <c r="F42" s="143"/>
      <c r="G42" s="143"/>
      <c r="H42" s="160"/>
      <c r="I42" s="143"/>
      <c r="J42" s="143"/>
      <c r="K42" s="143"/>
      <c r="L42" s="145"/>
      <c r="M42" s="146"/>
      <c r="N42" s="146"/>
      <c r="O42" s="146"/>
      <c r="P42" s="145"/>
      <c r="Q42" s="145"/>
      <c r="R42" s="145"/>
    </row>
    <row r="43" spans="1:18" s="147" customFormat="1" ht="15" customHeight="1">
      <c r="A43" s="144"/>
      <c r="B43" s="143"/>
      <c r="C43" s="158"/>
      <c r="D43" s="158"/>
      <c r="E43" s="143"/>
      <c r="F43" s="143"/>
      <c r="G43" s="143"/>
      <c r="H43" s="143"/>
      <c r="I43" s="143"/>
      <c r="J43" s="143"/>
      <c r="K43" s="143"/>
      <c r="L43" s="145"/>
      <c r="M43" s="146"/>
      <c r="N43" s="146"/>
      <c r="O43" s="146"/>
      <c r="P43" s="145"/>
      <c r="Q43" s="145"/>
      <c r="R43" s="145"/>
    </row>
    <row r="44" spans="1:18" s="147" customFormat="1" ht="15" customHeight="1">
      <c r="A44" s="144"/>
      <c r="B44" s="143"/>
      <c r="C44" s="296" t="s">
        <v>179</v>
      </c>
      <c r="D44" s="159"/>
      <c r="E44" s="149" t="s">
        <v>184</v>
      </c>
      <c r="F44" s="143"/>
      <c r="G44" s="299" t="s">
        <v>173</v>
      </c>
      <c r="H44" s="159"/>
      <c r="I44" s="149" t="s">
        <v>184</v>
      </c>
      <c r="J44" s="143"/>
      <c r="K44" s="143"/>
      <c r="L44" s="145"/>
      <c r="M44" s="146"/>
      <c r="N44" s="146"/>
      <c r="O44" s="146"/>
      <c r="P44" s="145"/>
      <c r="Q44" s="145"/>
      <c r="R44" s="145"/>
    </row>
    <row r="45" spans="1:18" s="147" customFormat="1" ht="15" customHeight="1">
      <c r="A45" s="144"/>
      <c r="B45" s="143"/>
      <c r="C45" s="296"/>
      <c r="D45" s="159"/>
      <c r="E45" s="162" t="s">
        <v>186</v>
      </c>
      <c r="F45" s="143"/>
      <c r="G45" s="299"/>
      <c r="H45" s="159"/>
      <c r="I45" s="162" t="s">
        <v>173</v>
      </c>
      <c r="J45" s="143"/>
      <c r="K45" s="143"/>
      <c r="L45" s="145"/>
      <c r="M45" s="146"/>
      <c r="N45" s="146"/>
      <c r="O45" s="146"/>
      <c r="P45" s="145"/>
      <c r="Q45" s="145"/>
      <c r="R45" s="145"/>
    </row>
    <row r="46" spans="1:18" s="147" customFormat="1" ht="15" customHeight="1">
      <c r="A46" s="144"/>
      <c r="B46" s="143"/>
      <c r="C46" s="296"/>
      <c r="D46" s="159"/>
      <c r="E46" s="143"/>
      <c r="F46" s="143"/>
      <c r="G46" s="299"/>
      <c r="H46" s="159"/>
      <c r="I46" s="143"/>
      <c r="J46" s="143"/>
      <c r="K46" s="143"/>
      <c r="L46" s="145"/>
      <c r="M46" s="146"/>
      <c r="N46" s="146"/>
      <c r="O46" s="146"/>
      <c r="P46" s="145"/>
      <c r="Q46" s="145"/>
      <c r="R46" s="145"/>
    </row>
    <row r="47" spans="1:18" s="147" customFormat="1" ht="15" customHeight="1">
      <c r="A47" s="144"/>
      <c r="B47" s="143"/>
      <c r="C47" s="296"/>
      <c r="D47" s="159"/>
      <c r="E47" s="149" t="s">
        <v>169</v>
      </c>
      <c r="F47" s="143"/>
      <c r="G47" s="299"/>
      <c r="H47" s="159"/>
      <c r="I47" s="149" t="s">
        <v>118</v>
      </c>
      <c r="J47" s="143"/>
      <c r="K47" s="143"/>
      <c r="L47" s="145"/>
      <c r="M47" s="146"/>
      <c r="N47" s="146"/>
      <c r="O47" s="146"/>
      <c r="P47" s="145"/>
      <c r="Q47" s="145"/>
      <c r="R47" s="145"/>
    </row>
    <row r="48" spans="1:18" s="147" customFormat="1" ht="15" customHeight="1">
      <c r="A48" s="144"/>
      <c r="B48" s="143"/>
      <c r="C48" s="296"/>
      <c r="D48" s="159"/>
      <c r="E48" s="161" t="s">
        <v>185</v>
      </c>
      <c r="F48" s="143"/>
      <c r="G48" s="299"/>
      <c r="H48" s="159"/>
      <c r="I48" s="161" t="s">
        <v>114</v>
      </c>
      <c r="J48" s="143"/>
      <c r="K48" s="143"/>
      <c r="L48" s="145"/>
      <c r="M48" s="146"/>
      <c r="N48" s="146"/>
      <c r="O48" s="146"/>
      <c r="P48" s="145"/>
      <c r="Q48" s="145"/>
      <c r="R48" s="145"/>
    </row>
    <row r="49" spans="1:18" s="147" customFormat="1" ht="15" customHeight="1">
      <c r="A49" s="144"/>
      <c r="B49" s="143"/>
      <c r="C49" s="296"/>
      <c r="D49" s="159"/>
      <c r="E49" s="161" t="s">
        <v>164</v>
      </c>
      <c r="F49" s="143"/>
      <c r="G49" s="299"/>
      <c r="H49" s="159"/>
      <c r="I49" s="161" t="s">
        <v>115</v>
      </c>
      <c r="J49" s="143"/>
      <c r="K49" s="143"/>
      <c r="L49" s="145"/>
      <c r="M49" s="146"/>
      <c r="N49" s="146"/>
      <c r="O49" s="146"/>
      <c r="P49" s="145"/>
      <c r="Q49" s="145"/>
      <c r="R49" s="145"/>
    </row>
    <row r="50" spans="1:18" s="147" customFormat="1" ht="15" customHeight="1">
      <c r="A50" s="144"/>
      <c r="B50" s="143"/>
      <c r="C50" s="296"/>
      <c r="D50" s="159"/>
      <c r="E50" s="161" t="s">
        <v>160</v>
      </c>
      <c r="F50" s="143"/>
      <c r="G50" s="299"/>
      <c r="H50" s="159"/>
      <c r="I50" s="161" t="s">
        <v>116</v>
      </c>
      <c r="J50" s="143"/>
      <c r="K50" s="143"/>
      <c r="L50" s="145"/>
      <c r="M50" s="146"/>
      <c r="N50" s="146"/>
      <c r="O50" s="146"/>
      <c r="P50" s="145"/>
      <c r="Q50" s="145"/>
      <c r="R50" s="145"/>
    </row>
    <row r="51" spans="1:18" s="147" customFormat="1" ht="15" customHeight="1">
      <c r="A51" s="144"/>
      <c r="B51" s="143"/>
      <c r="C51" s="296"/>
      <c r="D51" s="159"/>
      <c r="E51" s="161" t="s">
        <v>165</v>
      </c>
      <c r="F51" s="143"/>
      <c r="G51" s="299"/>
      <c r="H51" s="159"/>
      <c r="I51" s="161" t="s">
        <v>117</v>
      </c>
      <c r="J51" s="143"/>
      <c r="K51" s="143"/>
      <c r="L51" s="145"/>
      <c r="M51" s="146"/>
      <c r="N51" s="146"/>
      <c r="O51" s="146"/>
      <c r="P51" s="145"/>
      <c r="Q51" s="145"/>
      <c r="R51" s="145"/>
    </row>
    <row r="52" spans="1:18" s="147" customFormat="1" ht="15" customHeight="1">
      <c r="A52" s="144"/>
      <c r="B52" s="143"/>
      <c r="C52" s="296"/>
      <c r="D52" s="159"/>
      <c r="E52" s="161" t="s">
        <v>166</v>
      </c>
      <c r="F52" s="143"/>
      <c r="G52" s="299"/>
      <c r="H52" s="159"/>
      <c r="I52" s="143"/>
      <c r="J52" s="143"/>
      <c r="K52" s="143"/>
      <c r="L52" s="145"/>
      <c r="M52" s="146"/>
      <c r="N52" s="146"/>
      <c r="O52" s="146"/>
      <c r="P52" s="145"/>
      <c r="Q52" s="145"/>
      <c r="R52" s="145"/>
    </row>
    <row r="53" spans="1:18" s="147" customFormat="1" ht="15" customHeight="1">
      <c r="A53" s="144"/>
      <c r="B53" s="143"/>
      <c r="C53" s="296"/>
      <c r="D53" s="159"/>
      <c r="E53" s="161" t="s">
        <v>167</v>
      </c>
      <c r="F53" s="143"/>
      <c r="G53" s="299"/>
      <c r="H53" s="159"/>
      <c r="I53" s="143"/>
      <c r="J53" s="143"/>
      <c r="K53" s="143"/>
      <c r="L53" s="145"/>
      <c r="M53" s="146"/>
      <c r="N53" s="146"/>
      <c r="O53" s="146"/>
      <c r="P53" s="145"/>
      <c r="Q53" s="145"/>
      <c r="R53" s="145"/>
    </row>
    <row r="54" spans="1:18" s="147" customFormat="1" ht="15" customHeight="1">
      <c r="A54" s="144"/>
      <c r="B54" s="143"/>
      <c r="C54" s="296"/>
      <c r="D54" s="159"/>
      <c r="E54" s="161" t="s">
        <v>168</v>
      </c>
      <c r="F54" s="143"/>
      <c r="G54" s="299"/>
      <c r="H54" s="159"/>
      <c r="I54" s="143"/>
      <c r="J54" s="143"/>
      <c r="K54" s="143"/>
      <c r="L54" s="145"/>
      <c r="M54" s="146"/>
      <c r="N54" s="146"/>
      <c r="O54" s="146"/>
      <c r="P54" s="145"/>
      <c r="Q54" s="145"/>
      <c r="R54" s="145"/>
    </row>
    <row r="55" spans="1:18" s="147" customFormat="1" ht="15" customHeight="1">
      <c r="A55" s="144"/>
      <c r="B55" s="143"/>
      <c r="C55" s="296"/>
      <c r="D55" s="159"/>
      <c r="E55" s="143"/>
      <c r="F55" s="143"/>
      <c r="G55" s="299"/>
      <c r="H55" s="159"/>
      <c r="I55" s="143"/>
      <c r="J55" s="143"/>
      <c r="K55" s="143"/>
      <c r="L55" s="145"/>
      <c r="M55" s="146"/>
      <c r="N55" s="146"/>
      <c r="O55" s="146"/>
      <c r="P55" s="145"/>
      <c r="Q55" s="145"/>
      <c r="R55" s="145"/>
    </row>
    <row r="56" spans="1:18" s="147" customFormat="1" ht="15" customHeight="1">
      <c r="A56" s="144"/>
      <c r="B56" s="143"/>
      <c r="C56" s="296"/>
      <c r="D56" s="159"/>
      <c r="E56" s="143"/>
      <c r="F56" s="143"/>
      <c r="G56" s="299"/>
      <c r="H56" s="159"/>
      <c r="I56" s="143"/>
      <c r="J56" s="143"/>
      <c r="K56" s="143"/>
      <c r="L56" s="145"/>
      <c r="M56" s="146"/>
      <c r="N56" s="146"/>
      <c r="O56" s="146"/>
      <c r="P56" s="145"/>
      <c r="Q56" s="145"/>
      <c r="R56" s="145"/>
    </row>
    <row r="57" spans="1:18" s="147" customFormat="1" ht="15" customHeight="1">
      <c r="A57" s="144"/>
      <c r="B57" s="153"/>
      <c r="C57" s="154"/>
      <c r="D57" s="154"/>
      <c r="E57" s="154"/>
      <c r="F57" s="154"/>
      <c r="G57" s="155"/>
      <c r="H57" s="155"/>
      <c r="I57" s="155"/>
      <c r="J57" s="156"/>
      <c r="K57" s="157"/>
      <c r="L57" s="145"/>
      <c r="M57" s="146"/>
      <c r="N57" s="146"/>
      <c r="O57" s="146"/>
      <c r="P57" s="145"/>
      <c r="Q57" s="145"/>
      <c r="R57" s="145"/>
    </row>
    <row r="58" spans="1:15" s="147" customFormat="1" ht="15" customHeight="1">
      <c r="A58" s="144"/>
      <c r="B58" s="156"/>
      <c r="C58" s="155"/>
      <c r="D58" s="155"/>
      <c r="E58" s="156" t="s">
        <v>183</v>
      </c>
      <c r="F58" s="155"/>
      <c r="G58" s="155"/>
      <c r="H58" s="155"/>
      <c r="I58" s="156" t="s">
        <v>64</v>
      </c>
      <c r="J58" s="156"/>
      <c r="K58" s="155"/>
      <c r="L58" s="145"/>
      <c r="M58" s="146"/>
      <c r="N58" s="146"/>
      <c r="O58" s="146"/>
    </row>
    <row r="59" spans="1:15" s="147" customFormat="1" ht="15" customHeight="1">
      <c r="A59" s="144"/>
      <c r="B59" s="156"/>
      <c r="C59" s="155"/>
      <c r="D59" s="155"/>
      <c r="E59" s="155" t="s">
        <v>178</v>
      </c>
      <c r="F59" s="155"/>
      <c r="G59" s="155"/>
      <c r="H59" s="155"/>
      <c r="I59" s="155" t="s">
        <v>177</v>
      </c>
      <c r="J59" s="156"/>
      <c r="K59" s="155"/>
      <c r="L59" s="145"/>
      <c r="M59" s="146"/>
      <c r="N59" s="146"/>
      <c r="O59" s="146"/>
    </row>
    <row r="60" spans="1:16" s="6" customFormat="1" ht="15" customHeight="1">
      <c r="A60" s="50"/>
      <c r="B60" s="301"/>
      <c r="C60" s="301"/>
      <c r="D60" s="301"/>
      <c r="E60" s="301"/>
      <c r="F60" s="301"/>
      <c r="G60" s="301"/>
      <c r="H60" s="301"/>
      <c r="I60" s="301"/>
      <c r="J60" s="1"/>
      <c r="K60" s="5"/>
      <c r="L60" s="5"/>
      <c r="M60" s="5"/>
      <c r="N60" s="1"/>
      <c r="O60" s="1"/>
      <c r="P60" s="1"/>
    </row>
    <row r="61" spans="2:13" ht="15" customHeight="1">
      <c r="B61" s="114"/>
      <c r="C61" s="115"/>
      <c r="D61" s="115"/>
      <c r="E61" s="115"/>
      <c r="F61" s="115"/>
      <c r="G61" s="115"/>
      <c r="H61" s="116"/>
      <c r="I61" s="115"/>
      <c r="J61" s="1"/>
      <c r="K61" s="5"/>
      <c r="L61" s="5"/>
      <c r="M61" s="5"/>
    </row>
    <row r="62" spans="1:16" s="6" customFormat="1" ht="15" customHeight="1">
      <c r="A62" s="50"/>
      <c r="B62" s="301"/>
      <c r="C62" s="301"/>
      <c r="D62" s="301"/>
      <c r="E62" s="301"/>
      <c r="F62" s="301"/>
      <c r="G62" s="301"/>
      <c r="H62" s="301"/>
      <c r="I62" s="301"/>
      <c r="J62" s="1"/>
      <c r="K62" s="5"/>
      <c r="L62" s="5"/>
      <c r="M62" s="5"/>
      <c r="N62" s="1"/>
      <c r="O62" s="1"/>
      <c r="P62" s="1"/>
    </row>
    <row r="63" spans="2:13" ht="15" customHeight="1">
      <c r="B63" s="114"/>
      <c r="C63" s="115"/>
      <c r="D63" s="115"/>
      <c r="E63" s="115"/>
      <c r="F63" s="115"/>
      <c r="G63" s="115"/>
      <c r="H63" s="116"/>
      <c r="I63" s="115"/>
      <c r="J63" s="1"/>
      <c r="K63" s="5"/>
      <c r="L63" s="5"/>
      <c r="M63" s="5"/>
    </row>
    <row r="64" spans="1:16" s="6" customFormat="1" ht="15" customHeight="1">
      <c r="A64" s="50"/>
      <c r="B64" s="301"/>
      <c r="C64" s="301"/>
      <c r="D64" s="301"/>
      <c r="E64" s="301"/>
      <c r="F64" s="301"/>
      <c r="G64" s="301"/>
      <c r="H64" s="301"/>
      <c r="I64" s="301"/>
      <c r="J64" s="130"/>
      <c r="K64" s="5"/>
      <c r="L64" s="5"/>
      <c r="M64" s="5"/>
      <c r="N64" s="1"/>
      <c r="O64" s="1"/>
      <c r="P64" s="1"/>
    </row>
    <row r="65" spans="2:13" ht="15" customHeight="1">
      <c r="B65" s="114"/>
      <c r="C65" s="115"/>
      <c r="D65" s="115"/>
      <c r="E65" s="115"/>
      <c r="F65" s="115"/>
      <c r="G65" s="115"/>
      <c r="H65" s="116"/>
      <c r="I65" s="115"/>
      <c r="J65" s="1"/>
      <c r="K65" s="5"/>
      <c r="L65" s="5"/>
      <c r="M65" s="5"/>
    </row>
    <row r="66" spans="1:16" s="6" customFormat="1" ht="15" customHeight="1">
      <c r="A66" s="50"/>
      <c r="B66" s="302"/>
      <c r="C66" s="302"/>
      <c r="D66" s="302"/>
      <c r="E66" s="302"/>
      <c r="F66" s="302"/>
      <c r="G66" s="302"/>
      <c r="H66" s="302"/>
      <c r="I66" s="302"/>
      <c r="J66" s="130"/>
      <c r="K66" s="5"/>
      <c r="L66" s="5"/>
      <c r="M66" s="5"/>
      <c r="N66" s="1"/>
      <c r="O66" s="1"/>
      <c r="P66" s="1"/>
    </row>
    <row r="67" spans="2:13" ht="15" customHeight="1">
      <c r="B67" s="114"/>
      <c r="C67" s="115"/>
      <c r="D67" s="115"/>
      <c r="E67" s="115"/>
      <c r="F67" s="115"/>
      <c r="G67" s="115"/>
      <c r="H67" s="116"/>
      <c r="I67" s="115"/>
      <c r="J67" s="1"/>
      <c r="K67" s="5"/>
      <c r="L67" s="5"/>
      <c r="M67" s="5"/>
    </row>
    <row r="68" spans="1:16" s="6" customFormat="1" ht="15" customHeight="1">
      <c r="A68" s="50"/>
      <c r="B68" s="301"/>
      <c r="C68" s="301"/>
      <c r="D68" s="301"/>
      <c r="E68" s="301"/>
      <c r="F68" s="301"/>
      <c r="G68" s="301"/>
      <c r="H68" s="301"/>
      <c r="I68" s="301"/>
      <c r="J68" s="1"/>
      <c r="K68" s="5"/>
      <c r="L68" s="5"/>
      <c r="M68" s="5"/>
      <c r="N68" s="1"/>
      <c r="O68" s="1"/>
      <c r="P68" s="1"/>
    </row>
    <row r="69" spans="2:13" ht="15" customHeight="1">
      <c r="B69" s="114"/>
      <c r="C69" s="115"/>
      <c r="D69" s="115"/>
      <c r="E69" s="115"/>
      <c r="F69" s="115"/>
      <c r="G69" s="115"/>
      <c r="H69" s="116"/>
      <c r="I69" s="115"/>
      <c r="J69" s="1"/>
      <c r="K69" s="5"/>
      <c r="L69" s="5"/>
      <c r="M69" s="5"/>
    </row>
    <row r="70" spans="2:13" ht="7.5" customHeight="1">
      <c r="B70" s="114"/>
      <c r="C70" s="115"/>
      <c r="D70" s="115"/>
      <c r="E70" s="115"/>
      <c r="F70" s="115"/>
      <c r="G70" s="115"/>
      <c r="H70" s="116"/>
      <c r="I70" s="115"/>
      <c r="J70" s="1"/>
      <c r="K70" s="5"/>
      <c r="L70" s="5"/>
      <c r="M70" s="5"/>
    </row>
    <row r="71" spans="1:16" s="6" customFormat="1" ht="45" customHeight="1">
      <c r="A71" s="50"/>
      <c r="B71" s="294"/>
      <c r="C71" s="294"/>
      <c r="D71" s="294"/>
      <c r="E71" s="294"/>
      <c r="F71" s="294"/>
      <c r="G71" s="294"/>
      <c r="H71" s="294"/>
      <c r="I71" s="294"/>
      <c r="J71" s="1"/>
      <c r="K71" s="5"/>
      <c r="L71" s="5"/>
      <c r="M71" s="5"/>
      <c r="N71" s="1"/>
      <c r="O71" s="1"/>
      <c r="P71" s="1"/>
    </row>
    <row r="72" spans="2:13" ht="7.5" customHeight="1">
      <c r="B72" s="114"/>
      <c r="C72" s="115"/>
      <c r="D72" s="115"/>
      <c r="E72" s="115"/>
      <c r="F72" s="115"/>
      <c r="G72" s="115"/>
      <c r="H72" s="116"/>
      <c r="I72" s="115"/>
      <c r="J72" s="1"/>
      <c r="K72" s="5"/>
      <c r="L72" s="5"/>
      <c r="M72" s="5"/>
    </row>
    <row r="73" spans="1:16" s="6" customFormat="1" ht="45" customHeight="1">
      <c r="A73" s="50"/>
      <c r="B73" s="294"/>
      <c r="C73" s="294"/>
      <c r="D73" s="294"/>
      <c r="E73" s="294"/>
      <c r="F73" s="294"/>
      <c r="G73" s="294"/>
      <c r="H73" s="294"/>
      <c r="I73" s="294"/>
      <c r="J73" s="98"/>
      <c r="K73" s="5"/>
      <c r="L73" s="5"/>
      <c r="M73" s="5"/>
      <c r="N73" s="1"/>
      <c r="O73" s="1"/>
      <c r="P73" s="1"/>
    </row>
    <row r="74" spans="2:13" ht="7.5" customHeight="1">
      <c r="B74" s="114"/>
      <c r="C74" s="115"/>
      <c r="D74" s="115"/>
      <c r="E74" s="115"/>
      <c r="F74" s="115"/>
      <c r="G74" s="115"/>
      <c r="H74" s="116"/>
      <c r="I74" s="115"/>
      <c r="K74" s="5"/>
      <c r="L74" s="5"/>
      <c r="M74" s="5"/>
    </row>
    <row r="75" spans="1:16" s="6" customFormat="1" ht="45" customHeight="1">
      <c r="A75" s="50"/>
      <c r="B75" s="294"/>
      <c r="C75" s="294"/>
      <c r="D75" s="294"/>
      <c r="E75" s="294"/>
      <c r="F75" s="294"/>
      <c r="G75" s="294"/>
      <c r="H75" s="294"/>
      <c r="I75" s="294"/>
      <c r="J75" s="98"/>
      <c r="K75" s="5"/>
      <c r="L75" s="5"/>
      <c r="M75" s="5"/>
      <c r="N75" s="1"/>
      <c r="O75" s="1"/>
      <c r="P75" s="1"/>
    </row>
    <row r="76" ht="16.5">
      <c r="B76" s="117"/>
    </row>
    <row r="77" ht="15">
      <c r="B77" s="118"/>
    </row>
    <row r="78" ht="15">
      <c r="B78" s="119"/>
    </row>
    <row r="79" spans="2:9" ht="16.5" customHeight="1">
      <c r="B79" s="294"/>
      <c r="C79" s="294"/>
      <c r="D79" s="294"/>
      <c r="E79" s="294"/>
      <c r="F79" s="294"/>
      <c r="G79" s="294"/>
      <c r="H79" s="294"/>
      <c r="I79" s="294"/>
    </row>
    <row r="80" spans="2:9" ht="16.5" customHeight="1">
      <c r="B80" s="294"/>
      <c r="C80" s="294"/>
      <c r="D80" s="294"/>
      <c r="E80" s="294"/>
      <c r="F80" s="294"/>
      <c r="G80" s="294"/>
      <c r="H80" s="294"/>
      <c r="I80" s="294"/>
    </row>
    <row r="81" spans="2:9" ht="16.5" customHeight="1">
      <c r="B81" s="294"/>
      <c r="C81" s="294"/>
      <c r="D81" s="294"/>
      <c r="E81" s="294"/>
      <c r="F81" s="294"/>
      <c r="G81" s="294"/>
      <c r="H81" s="294"/>
      <c r="I81" s="294"/>
    </row>
    <row r="82" spans="1:10" s="1" customFormat="1" ht="15">
      <c r="A82" s="50"/>
      <c r="B82" s="67"/>
      <c r="C82" s="67"/>
      <c r="D82" s="67"/>
      <c r="E82" s="67"/>
      <c r="F82" s="67"/>
      <c r="G82" s="67"/>
      <c r="H82" s="67"/>
      <c r="I82" s="67"/>
      <c r="J82" s="98"/>
    </row>
    <row r="83" spans="2:9" ht="28.5" customHeight="1">
      <c r="B83" s="120"/>
      <c r="C83" s="121"/>
      <c r="D83" s="121"/>
      <c r="E83" s="121"/>
      <c r="F83" s="121"/>
      <c r="G83" s="121"/>
      <c r="H83" s="121"/>
      <c r="I83" s="121"/>
    </row>
    <row r="84" spans="2:12" ht="35.25" customHeight="1">
      <c r="B84" s="300"/>
      <c r="C84" s="295"/>
      <c r="D84" s="295"/>
      <c r="E84" s="295"/>
      <c r="F84" s="295"/>
      <c r="G84" s="295"/>
      <c r="H84" s="295"/>
      <c r="I84" s="121"/>
      <c r="J84" s="100"/>
      <c r="K84" s="18"/>
      <c r="L84" s="18"/>
    </row>
    <row r="85" spans="2:12" ht="27" customHeight="1">
      <c r="B85" s="295"/>
      <c r="C85" s="295"/>
      <c r="D85" s="295"/>
      <c r="E85" s="295"/>
      <c r="F85" s="295"/>
      <c r="G85" s="295"/>
      <c r="H85" s="295"/>
      <c r="I85" s="121"/>
      <c r="J85" s="100"/>
      <c r="K85" s="18"/>
      <c r="L85" s="18"/>
    </row>
    <row r="86" ht="24.75" customHeight="1"/>
    <row r="87" spans="3:16" s="50" customFormat="1" ht="15">
      <c r="C87" s="122"/>
      <c r="J87" s="98"/>
      <c r="K87" s="2"/>
      <c r="L87" s="2"/>
      <c r="M87" s="2"/>
      <c r="N87" s="2"/>
      <c r="O87" s="2"/>
      <c r="P87" s="2"/>
    </row>
    <row r="88" spans="3:16" s="50" customFormat="1" ht="15">
      <c r="C88" s="123"/>
      <c r="J88" s="98"/>
      <c r="K88" s="2"/>
      <c r="L88" s="2"/>
      <c r="M88" s="2"/>
      <c r="N88" s="2"/>
      <c r="O88" s="2"/>
      <c r="P88" s="2"/>
    </row>
    <row r="89" spans="3:16" s="50" customFormat="1" ht="15">
      <c r="C89" s="122"/>
      <c r="J89" s="98"/>
      <c r="K89" s="2"/>
      <c r="L89" s="2"/>
      <c r="M89" s="2"/>
      <c r="N89" s="2"/>
      <c r="O89" s="2"/>
      <c r="P89" s="2"/>
    </row>
    <row r="90" spans="3:16" s="50" customFormat="1" ht="15">
      <c r="C90" s="122"/>
      <c r="J90" s="98"/>
      <c r="K90" s="2"/>
      <c r="L90" s="2"/>
      <c r="M90" s="2"/>
      <c r="N90" s="2"/>
      <c r="O90" s="2"/>
      <c r="P90" s="2"/>
    </row>
    <row r="91" spans="3:16" s="50" customFormat="1" ht="15">
      <c r="C91" s="122"/>
      <c r="J91" s="98"/>
      <c r="K91" s="2"/>
      <c r="L91" s="2"/>
      <c r="M91" s="2"/>
      <c r="N91" s="2"/>
      <c r="O91" s="2"/>
      <c r="P91" s="2"/>
    </row>
    <row r="92" spans="3:16" s="50" customFormat="1" ht="15">
      <c r="C92" s="122"/>
      <c r="J92" s="98"/>
      <c r="K92" s="2"/>
      <c r="L92" s="2"/>
      <c r="M92" s="2"/>
      <c r="N92" s="2"/>
      <c r="O92" s="2"/>
      <c r="P92" s="2"/>
    </row>
    <row r="93" spans="3:16" s="50" customFormat="1" ht="15">
      <c r="C93" s="123"/>
      <c r="J93" s="98"/>
      <c r="K93" s="2"/>
      <c r="L93" s="2"/>
      <c r="M93" s="2"/>
      <c r="N93" s="2"/>
      <c r="O93" s="2"/>
      <c r="P93" s="2"/>
    </row>
    <row r="94" spans="3:16" s="50" customFormat="1" ht="15">
      <c r="C94" s="123"/>
      <c r="J94" s="98"/>
      <c r="K94" s="2"/>
      <c r="L94" s="2"/>
      <c r="M94" s="2"/>
      <c r="N94" s="2"/>
      <c r="O94" s="2"/>
      <c r="P94" s="2"/>
    </row>
    <row r="120" ht="36" customHeight="1"/>
    <row r="132" ht="15">
      <c r="O132" s="2" t="s">
        <v>14</v>
      </c>
    </row>
    <row r="146" spans="10:16" s="50" customFormat="1" ht="27" customHeight="1">
      <c r="J146" s="98"/>
      <c r="K146" s="2"/>
      <c r="L146" s="2"/>
      <c r="M146" s="2"/>
      <c r="N146" s="2"/>
      <c r="O146" s="2"/>
      <c r="P146" s="2"/>
    </row>
    <row r="163" spans="10:16" s="50" customFormat="1" ht="14.25" customHeight="1">
      <c r="J163" s="98"/>
      <c r="K163" s="2"/>
      <c r="L163" s="2"/>
      <c r="M163" s="2"/>
      <c r="N163" s="2"/>
      <c r="O163" s="2"/>
      <c r="P163" s="2"/>
    </row>
    <row r="235" spans="10:16" s="50" customFormat="1" ht="51" customHeight="1">
      <c r="J235" s="98"/>
      <c r="K235" s="2"/>
      <c r="L235" s="2"/>
      <c r="M235" s="2"/>
      <c r="N235" s="2"/>
      <c r="O235" s="2"/>
      <c r="P235" s="2"/>
    </row>
    <row r="307" spans="10:16" s="50" customFormat="1" ht="51.75" customHeight="1">
      <c r="J307" s="98"/>
      <c r="K307" s="2"/>
      <c r="L307" s="2"/>
      <c r="M307" s="2"/>
      <c r="N307" s="2"/>
      <c r="O307" s="2"/>
      <c r="P307" s="2"/>
    </row>
    <row r="308" spans="10:16" s="50" customFormat="1" ht="36" customHeight="1">
      <c r="J308" s="98"/>
      <c r="K308" s="2"/>
      <c r="L308" s="2"/>
      <c r="M308" s="2"/>
      <c r="N308" s="2"/>
      <c r="O308" s="2"/>
      <c r="P308" s="2"/>
    </row>
  </sheetData>
  <sheetProtection/>
  <mergeCells count="22">
    <mergeCell ref="B66:I66"/>
    <mergeCell ref="B13:I13"/>
    <mergeCell ref="B14:I14"/>
    <mergeCell ref="B60:I60"/>
    <mergeCell ref="B62:I62"/>
    <mergeCell ref="B64:I64"/>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s>
  <hyperlinks>
    <hyperlink ref="I1" location="fs" display="O   Back to Content sheet"/>
  </hyperlinks>
  <printOptions/>
  <pageMargins left="0.7086614173228347" right="0.7086614173228347" top="0.7874015748031497" bottom="0.7874015748031497" header="0.31496062992125984" footer="0.31496062992125984"/>
  <pageSetup fitToWidth="0" fitToHeight="1" horizontalDpi="600" verticalDpi="600" orientation="portrait" paperSize="9" scale="59" r:id="rId2"/>
  <headerFooter scaleWithDoc="0" alignWithMargins="0">
    <oddHeader>&amp;L&amp;G</oddHeader>
    <oddFooter>&amp;L&amp;"Trebuchet MS,Standard"&amp;10Telekom Austria Group&amp;R&amp;"Trebuchet MS,Fett"&amp;8&amp;K000000&amp;P</oddFooter>
  </headerFooter>
  <legacyDrawingHF r:id="rId1"/>
</worksheet>
</file>

<file path=xl/worksheets/sheet3.xml><?xml version="1.0" encoding="utf-8"?>
<worksheet xmlns="http://schemas.openxmlformats.org/spreadsheetml/2006/main" xmlns:r="http://schemas.openxmlformats.org/officeDocument/2006/relationships">
  <sheetPr>
    <tabColor indexed="29"/>
    <pageSetUpPr fitToPage="1"/>
  </sheetPr>
  <dimension ref="A1:P113"/>
  <sheetViews>
    <sheetView showGridLines="0" view="pageBreakPreview" zoomScale="80" zoomScaleSheetLayoutView="80" zoomScalePageLayoutView="0" workbookViewId="0" topLeftCell="A1">
      <selection activeCell="I1" sqref="I1"/>
    </sheetView>
  </sheetViews>
  <sheetFormatPr defaultColWidth="11.00390625" defaultRowHeight="11.25"/>
  <cols>
    <col min="1" max="1" width="2.875" style="50" customWidth="1"/>
    <col min="2" max="2" width="2.75390625" style="50" customWidth="1"/>
    <col min="3" max="5" width="18.625" style="50" customWidth="1"/>
    <col min="6" max="6" width="20.625" style="50" customWidth="1"/>
    <col min="7" max="9" width="18.625" style="50" customWidth="1"/>
    <col min="10" max="10" width="40.125" style="98" customWidth="1"/>
    <col min="11" max="16384" width="11.00390625" style="2" customWidth="1"/>
  </cols>
  <sheetData>
    <row r="1" spans="8:9" s="1" customFormat="1" ht="30">
      <c r="H1" s="178"/>
      <c r="I1" s="275" t="s">
        <v>128</v>
      </c>
    </row>
    <row r="2" ht="29.25" customHeight="1">
      <c r="J2" s="1"/>
    </row>
    <row r="3" spans="1:9" s="1" customFormat="1" ht="29.25" customHeight="1">
      <c r="A3" s="50"/>
      <c r="B3" s="50"/>
      <c r="C3" s="50"/>
      <c r="D3" s="50"/>
      <c r="E3" s="50"/>
      <c r="F3" s="50"/>
      <c r="G3" s="50"/>
      <c r="H3" s="50"/>
      <c r="I3" s="50"/>
    </row>
    <row r="4" spans="1:9" s="1" customFormat="1" ht="27.75" customHeight="1">
      <c r="A4" s="50"/>
      <c r="B4" s="101" t="s">
        <v>0</v>
      </c>
      <c r="C4" s="101"/>
      <c r="D4" s="102"/>
      <c r="E4" s="102"/>
      <c r="F4" s="102"/>
      <c r="G4" s="102"/>
      <c r="H4" s="102"/>
      <c r="I4" s="102"/>
    </row>
    <row r="5" spans="2:10" ht="27.75" customHeight="1" thickBot="1">
      <c r="B5" s="103" t="s">
        <v>120</v>
      </c>
      <c r="C5" s="103"/>
      <c r="D5" s="104"/>
      <c r="E5" s="105"/>
      <c r="F5" s="104"/>
      <c r="G5" s="104"/>
      <c r="H5" s="104"/>
      <c r="I5" s="105"/>
      <c r="J5" s="125"/>
    </row>
    <row r="6" spans="2:13" ht="31.5" thickTop="1">
      <c r="B6" s="106"/>
      <c r="C6" s="106"/>
      <c r="D6" s="106"/>
      <c r="E6" s="106"/>
      <c r="F6" s="106"/>
      <c r="G6" s="106"/>
      <c r="H6" s="106"/>
      <c r="I6" s="107"/>
      <c r="J6" s="1"/>
      <c r="K6" s="5"/>
      <c r="L6" s="5"/>
      <c r="M6" s="5"/>
    </row>
    <row r="7" spans="2:13" ht="30.75">
      <c r="B7" s="116" t="s">
        <v>181</v>
      </c>
      <c r="C7" s="115"/>
      <c r="D7" s="115"/>
      <c r="E7" s="115"/>
      <c r="F7" s="115"/>
      <c r="G7" s="115"/>
      <c r="H7" s="116"/>
      <c r="I7" s="115"/>
      <c r="J7" s="1"/>
      <c r="K7" s="5"/>
      <c r="L7" s="5"/>
      <c r="M7" s="5"/>
    </row>
    <row r="8" spans="2:16" ht="7.5" customHeight="1">
      <c r="B8" s="110"/>
      <c r="C8" s="111"/>
      <c r="D8" s="111"/>
      <c r="E8" s="111"/>
      <c r="F8" s="106"/>
      <c r="G8" s="106"/>
      <c r="H8" s="112"/>
      <c r="I8" s="107"/>
      <c r="J8" s="1"/>
      <c r="K8" s="5"/>
      <c r="L8" s="5"/>
      <c r="M8" s="5"/>
      <c r="N8" s="1"/>
      <c r="O8" s="1"/>
      <c r="P8" s="1"/>
    </row>
    <row r="9" spans="2:13" ht="31.5" thickBot="1">
      <c r="B9" s="113" t="s">
        <v>201</v>
      </c>
      <c r="C9" s="109"/>
      <c r="D9" s="109"/>
      <c r="E9" s="109"/>
      <c r="F9" s="109"/>
      <c r="G9" s="109"/>
      <c r="H9" s="108"/>
      <c r="I9" s="109"/>
      <c r="J9" s="1"/>
      <c r="K9" s="5"/>
      <c r="L9" s="5"/>
      <c r="M9" s="5"/>
    </row>
    <row r="10" spans="2:13" ht="7.5" customHeight="1">
      <c r="B10" s="114"/>
      <c r="C10" s="115"/>
      <c r="D10" s="115"/>
      <c r="E10" s="115"/>
      <c r="F10" s="115"/>
      <c r="G10" s="115"/>
      <c r="H10" s="116"/>
      <c r="I10" s="115"/>
      <c r="J10" s="1"/>
      <c r="K10" s="5"/>
      <c r="L10" s="5"/>
      <c r="M10" s="5"/>
    </row>
    <row r="11" spans="1:16" s="6" customFormat="1" ht="15">
      <c r="A11" s="50"/>
      <c r="B11" s="294" t="s">
        <v>129</v>
      </c>
      <c r="C11" s="294"/>
      <c r="D11" s="294"/>
      <c r="E11" s="294"/>
      <c r="F11" s="294"/>
      <c r="G11" s="294"/>
      <c r="H11" s="294"/>
      <c r="I11" s="294"/>
      <c r="J11" s="1"/>
      <c r="K11" s="5"/>
      <c r="L11" s="5"/>
      <c r="M11" s="5"/>
      <c r="N11" s="1"/>
      <c r="O11" s="1"/>
      <c r="P11" s="1"/>
    </row>
    <row r="12" spans="2:13" ht="15" customHeight="1">
      <c r="B12" s="114"/>
      <c r="C12" s="115"/>
      <c r="D12" s="115"/>
      <c r="E12" s="115"/>
      <c r="F12" s="115"/>
      <c r="G12" s="115"/>
      <c r="H12" s="116"/>
      <c r="I12" s="115"/>
      <c r="J12" s="1"/>
      <c r="K12" s="5"/>
      <c r="L12" s="5"/>
      <c r="M12" s="5"/>
    </row>
    <row r="13" spans="1:16" s="6" customFormat="1" ht="45" customHeight="1">
      <c r="A13" s="50"/>
      <c r="B13" s="294" t="s">
        <v>130</v>
      </c>
      <c r="C13" s="294"/>
      <c r="D13" s="294"/>
      <c r="E13" s="294"/>
      <c r="F13" s="294"/>
      <c r="G13" s="294"/>
      <c r="H13" s="294"/>
      <c r="I13" s="294"/>
      <c r="J13" s="1"/>
      <c r="K13" s="5"/>
      <c r="L13" s="5"/>
      <c r="M13" s="5"/>
      <c r="N13" s="1"/>
      <c r="O13" s="1"/>
      <c r="P13" s="1"/>
    </row>
    <row r="14" spans="2:13" ht="7.5" customHeight="1">
      <c r="B14" s="114"/>
      <c r="C14" s="115"/>
      <c r="D14" s="115"/>
      <c r="E14" s="115"/>
      <c r="F14" s="115"/>
      <c r="G14" s="115"/>
      <c r="H14" s="116"/>
      <c r="I14" s="115"/>
      <c r="J14" s="1"/>
      <c r="K14" s="5"/>
      <c r="L14" s="5"/>
      <c r="M14" s="5"/>
    </row>
    <row r="15" spans="1:16" s="6" customFormat="1" ht="60" customHeight="1">
      <c r="A15" s="50"/>
      <c r="B15" s="294" t="s">
        <v>213</v>
      </c>
      <c r="C15" s="294"/>
      <c r="D15" s="294"/>
      <c r="E15" s="294"/>
      <c r="F15" s="294"/>
      <c r="G15" s="294"/>
      <c r="H15" s="294"/>
      <c r="I15" s="294"/>
      <c r="J15" s="130"/>
      <c r="K15" s="5"/>
      <c r="L15" s="5"/>
      <c r="M15" s="5"/>
      <c r="N15" s="1"/>
      <c r="O15" s="1"/>
      <c r="P15" s="1"/>
    </row>
    <row r="16" spans="2:13" ht="7.5" customHeight="1">
      <c r="B16" s="114"/>
      <c r="C16" s="115"/>
      <c r="D16" s="115"/>
      <c r="E16" s="115"/>
      <c r="F16" s="115"/>
      <c r="G16" s="115"/>
      <c r="H16" s="116"/>
      <c r="I16" s="115"/>
      <c r="J16" s="1"/>
      <c r="K16" s="5"/>
      <c r="L16" s="5"/>
      <c r="M16" s="5"/>
    </row>
    <row r="17" spans="1:16" s="6" customFormat="1" ht="45" customHeight="1">
      <c r="A17" s="50"/>
      <c r="B17" s="305" t="s">
        <v>156</v>
      </c>
      <c r="C17" s="305"/>
      <c r="D17" s="305"/>
      <c r="E17" s="305"/>
      <c r="F17" s="305"/>
      <c r="G17" s="305"/>
      <c r="H17" s="305"/>
      <c r="I17" s="305"/>
      <c r="J17" s="130"/>
      <c r="K17" s="5"/>
      <c r="L17" s="5"/>
      <c r="M17" s="5"/>
      <c r="N17" s="1"/>
      <c r="O17" s="1"/>
      <c r="P17" s="1"/>
    </row>
    <row r="18" spans="2:13" ht="7.5" customHeight="1">
      <c r="B18" s="114"/>
      <c r="C18" s="115"/>
      <c r="D18" s="115"/>
      <c r="E18" s="115"/>
      <c r="F18" s="115"/>
      <c r="G18" s="115"/>
      <c r="H18" s="116"/>
      <c r="I18" s="115"/>
      <c r="J18" s="1"/>
      <c r="K18" s="5"/>
      <c r="L18" s="5"/>
      <c r="M18" s="5"/>
    </row>
    <row r="19" spans="1:16" s="6" customFormat="1" ht="45" customHeight="1">
      <c r="A19" s="50"/>
      <c r="B19" s="294" t="s">
        <v>144</v>
      </c>
      <c r="C19" s="294"/>
      <c r="D19" s="294"/>
      <c r="E19" s="294"/>
      <c r="F19" s="294"/>
      <c r="G19" s="294"/>
      <c r="H19" s="294"/>
      <c r="I19" s="294"/>
      <c r="J19" s="1"/>
      <c r="K19" s="5"/>
      <c r="L19" s="5"/>
      <c r="M19" s="5"/>
      <c r="N19" s="1"/>
      <c r="O19" s="1"/>
      <c r="P19" s="1"/>
    </row>
    <row r="20" spans="2:13" ht="7.5" customHeight="1">
      <c r="B20" s="114"/>
      <c r="C20" s="115"/>
      <c r="D20" s="115"/>
      <c r="E20" s="115"/>
      <c r="F20" s="115"/>
      <c r="G20" s="115"/>
      <c r="H20" s="116"/>
      <c r="I20" s="115"/>
      <c r="J20" s="1"/>
      <c r="K20" s="5"/>
      <c r="L20" s="5"/>
      <c r="M20" s="5"/>
    </row>
    <row r="21" spans="1:16" s="6" customFormat="1" ht="45" customHeight="1">
      <c r="A21" s="50"/>
      <c r="B21" s="294" t="s">
        <v>152</v>
      </c>
      <c r="C21" s="294"/>
      <c r="D21" s="294"/>
      <c r="E21" s="294"/>
      <c r="F21" s="294"/>
      <c r="G21" s="294"/>
      <c r="H21" s="294"/>
      <c r="I21" s="294"/>
      <c r="J21" s="1"/>
      <c r="K21" s="5"/>
      <c r="L21" s="5"/>
      <c r="M21" s="5"/>
      <c r="N21" s="1"/>
      <c r="O21" s="1"/>
      <c r="P21" s="1"/>
    </row>
    <row r="22" spans="2:13" ht="7.5" customHeight="1">
      <c r="B22" s="114"/>
      <c r="C22" s="115"/>
      <c r="D22" s="115"/>
      <c r="E22" s="115"/>
      <c r="F22" s="115"/>
      <c r="G22" s="115"/>
      <c r="H22" s="116"/>
      <c r="I22" s="115"/>
      <c r="J22" s="1"/>
      <c r="K22" s="5"/>
      <c r="L22" s="5"/>
      <c r="M22" s="5"/>
    </row>
    <row r="23" spans="1:16" s="6" customFormat="1" ht="15">
      <c r="A23" s="50"/>
      <c r="B23" s="294" t="s">
        <v>231</v>
      </c>
      <c r="C23" s="294"/>
      <c r="D23" s="294"/>
      <c r="E23" s="294"/>
      <c r="F23" s="294"/>
      <c r="G23" s="294"/>
      <c r="H23" s="294"/>
      <c r="I23" s="294"/>
      <c r="J23" s="1"/>
      <c r="K23" s="5"/>
      <c r="L23" s="5"/>
      <c r="M23" s="5"/>
      <c r="N23" s="1"/>
      <c r="O23" s="1"/>
      <c r="P23" s="1"/>
    </row>
    <row r="24" spans="2:13" ht="7.5" customHeight="1">
      <c r="B24" s="114"/>
      <c r="C24" s="115"/>
      <c r="D24" s="115"/>
      <c r="E24" s="115"/>
      <c r="F24" s="115"/>
      <c r="G24" s="115"/>
      <c r="H24" s="116"/>
      <c r="I24" s="115"/>
      <c r="J24" s="1"/>
      <c r="K24" s="5"/>
      <c r="L24" s="5"/>
      <c r="M24" s="5"/>
    </row>
    <row r="25" spans="1:16" s="6" customFormat="1" ht="60" customHeight="1">
      <c r="A25" s="50"/>
      <c r="B25" s="294" t="s">
        <v>145</v>
      </c>
      <c r="C25" s="294"/>
      <c r="D25" s="294"/>
      <c r="E25" s="294"/>
      <c r="F25" s="294"/>
      <c r="G25" s="294"/>
      <c r="H25" s="294"/>
      <c r="I25" s="294"/>
      <c r="J25" s="130"/>
      <c r="K25" s="5"/>
      <c r="L25" s="5"/>
      <c r="M25" s="5"/>
      <c r="N25" s="1"/>
      <c r="O25" s="1"/>
      <c r="P25" s="1"/>
    </row>
    <row r="26" spans="2:13" ht="45" customHeight="1" thickBot="1">
      <c r="B26" s="113" t="s">
        <v>121</v>
      </c>
      <c r="C26" s="109"/>
      <c r="D26" s="109"/>
      <c r="E26" s="109"/>
      <c r="F26" s="109"/>
      <c r="G26" s="109"/>
      <c r="H26" s="108"/>
      <c r="I26" s="109"/>
      <c r="J26" s="1"/>
      <c r="K26" s="5"/>
      <c r="L26" s="5"/>
      <c r="M26" s="5"/>
    </row>
    <row r="27" spans="2:13" ht="7.5" customHeight="1">
      <c r="B27" s="114"/>
      <c r="C27" s="115"/>
      <c r="D27" s="115"/>
      <c r="E27" s="115"/>
      <c r="F27" s="115"/>
      <c r="G27" s="115"/>
      <c r="H27" s="116"/>
      <c r="I27" s="115"/>
      <c r="J27" s="1"/>
      <c r="K27" s="5"/>
      <c r="L27" s="5"/>
      <c r="M27" s="5"/>
    </row>
    <row r="28" spans="1:16" s="6" customFormat="1" ht="45" customHeight="1">
      <c r="A28" s="50"/>
      <c r="B28" s="294" t="s">
        <v>146</v>
      </c>
      <c r="C28" s="294"/>
      <c r="D28" s="294"/>
      <c r="E28" s="294"/>
      <c r="F28" s="294"/>
      <c r="G28" s="294"/>
      <c r="H28" s="294"/>
      <c r="I28" s="294"/>
      <c r="J28" s="1"/>
      <c r="K28" s="5"/>
      <c r="L28" s="5"/>
      <c r="M28" s="5"/>
      <c r="N28" s="1"/>
      <c r="O28" s="1"/>
      <c r="P28" s="1"/>
    </row>
    <row r="29" spans="1:16" s="6" customFormat="1" ht="9.75" customHeight="1">
      <c r="A29" s="50"/>
      <c r="B29" s="124"/>
      <c r="C29" s="124"/>
      <c r="D29" s="124"/>
      <c r="E29" s="124"/>
      <c r="F29" s="124"/>
      <c r="G29" s="124"/>
      <c r="H29" s="124"/>
      <c r="I29" s="124"/>
      <c r="J29" s="1"/>
      <c r="K29" s="5"/>
      <c r="L29" s="5"/>
      <c r="M29" s="5"/>
      <c r="N29" s="1"/>
      <c r="O29" s="1"/>
      <c r="P29" s="1"/>
    </row>
    <row r="30" spans="1:16" s="6" customFormat="1" ht="48" customHeight="1">
      <c r="A30" s="50"/>
      <c r="B30" s="294" t="s">
        <v>208</v>
      </c>
      <c r="C30" s="294"/>
      <c r="D30" s="294"/>
      <c r="E30" s="294"/>
      <c r="F30" s="294"/>
      <c r="G30" s="294"/>
      <c r="H30" s="294"/>
      <c r="I30" s="294"/>
      <c r="J30" s="1"/>
      <c r="K30" s="5"/>
      <c r="L30" s="5"/>
      <c r="M30" s="5"/>
      <c r="N30" s="1"/>
      <c r="O30" s="1"/>
      <c r="P30" s="1"/>
    </row>
    <row r="31" spans="1:16" s="6" customFormat="1" ht="10.5" customHeight="1">
      <c r="A31" s="50"/>
      <c r="B31" s="190"/>
      <c r="C31" s="190"/>
      <c r="D31" s="190"/>
      <c r="E31" s="190"/>
      <c r="F31" s="190"/>
      <c r="G31" s="190"/>
      <c r="H31" s="190"/>
      <c r="I31" s="190"/>
      <c r="J31" s="1"/>
      <c r="K31" s="5"/>
      <c r="L31" s="5"/>
      <c r="M31" s="5"/>
      <c r="N31" s="1"/>
      <c r="O31" s="1"/>
      <c r="P31" s="1"/>
    </row>
    <row r="32" spans="1:16" s="6" customFormat="1" ht="45" customHeight="1">
      <c r="A32" s="50"/>
      <c r="B32" s="294" t="s">
        <v>153</v>
      </c>
      <c r="C32" s="294"/>
      <c r="D32" s="294"/>
      <c r="E32" s="294"/>
      <c r="F32" s="294"/>
      <c r="G32" s="294"/>
      <c r="H32" s="294"/>
      <c r="I32" s="294"/>
      <c r="J32" s="1"/>
      <c r="K32" s="5"/>
      <c r="L32" s="5"/>
      <c r="M32" s="5"/>
      <c r="N32" s="1"/>
      <c r="O32" s="1"/>
      <c r="P32" s="1"/>
    </row>
    <row r="33" spans="1:16" s="6" customFormat="1" ht="9.75" customHeight="1">
      <c r="A33" s="50"/>
      <c r="B33" s="124"/>
      <c r="C33" s="124"/>
      <c r="D33" s="124"/>
      <c r="E33" s="124"/>
      <c r="F33" s="124"/>
      <c r="G33" s="124"/>
      <c r="H33" s="124"/>
      <c r="I33" s="124"/>
      <c r="J33" s="1"/>
      <c r="K33" s="5"/>
      <c r="L33" s="5"/>
      <c r="M33" s="5"/>
      <c r="N33" s="1"/>
      <c r="O33" s="1"/>
      <c r="P33" s="1"/>
    </row>
    <row r="34" spans="1:16" s="6" customFormat="1" ht="49.5" customHeight="1">
      <c r="A34" s="50"/>
      <c r="B34" s="294" t="s">
        <v>209</v>
      </c>
      <c r="C34" s="294"/>
      <c r="D34" s="294"/>
      <c r="E34" s="294"/>
      <c r="F34" s="294"/>
      <c r="G34" s="294"/>
      <c r="H34" s="294"/>
      <c r="I34" s="294"/>
      <c r="J34" s="1"/>
      <c r="K34" s="5"/>
      <c r="L34" s="5"/>
      <c r="M34" s="5"/>
      <c r="N34" s="1"/>
      <c r="O34" s="1"/>
      <c r="P34" s="1"/>
    </row>
    <row r="35" spans="1:16" s="6" customFormat="1" ht="9" customHeight="1">
      <c r="A35" s="50"/>
      <c r="B35" s="294"/>
      <c r="C35" s="294"/>
      <c r="D35" s="294"/>
      <c r="E35" s="294"/>
      <c r="F35" s="294"/>
      <c r="G35" s="294"/>
      <c r="H35" s="294"/>
      <c r="I35" s="294"/>
      <c r="J35" s="1"/>
      <c r="K35" s="5"/>
      <c r="L35" s="5"/>
      <c r="M35" s="5"/>
      <c r="N35" s="1"/>
      <c r="O35" s="1"/>
      <c r="P35" s="1"/>
    </row>
    <row r="36" spans="1:16" s="6" customFormat="1" ht="47.25" customHeight="1">
      <c r="A36" s="50"/>
      <c r="B36" s="294" t="s">
        <v>211</v>
      </c>
      <c r="C36" s="294"/>
      <c r="D36" s="294"/>
      <c r="E36" s="294"/>
      <c r="F36" s="294"/>
      <c r="G36" s="294"/>
      <c r="H36" s="294"/>
      <c r="I36" s="294"/>
      <c r="J36" s="1"/>
      <c r="K36" s="5"/>
      <c r="L36" s="5"/>
      <c r="M36" s="5"/>
      <c r="N36" s="1"/>
      <c r="O36" s="1"/>
      <c r="P36" s="1"/>
    </row>
    <row r="37" spans="1:16" s="6" customFormat="1" ht="12" customHeight="1">
      <c r="A37" s="50"/>
      <c r="B37" s="194"/>
      <c r="C37" s="194"/>
      <c r="D37" s="194"/>
      <c r="E37" s="194"/>
      <c r="F37" s="194"/>
      <c r="G37" s="194"/>
      <c r="H37" s="194"/>
      <c r="I37" s="194"/>
      <c r="J37" s="1"/>
      <c r="K37" s="5"/>
      <c r="L37" s="5"/>
      <c r="M37" s="5"/>
      <c r="N37" s="1"/>
      <c r="O37" s="1"/>
      <c r="P37" s="1"/>
    </row>
    <row r="38" spans="1:16" s="6" customFormat="1" ht="47.25" customHeight="1">
      <c r="A38" s="50"/>
      <c r="B38" s="294" t="s">
        <v>212</v>
      </c>
      <c r="C38" s="294"/>
      <c r="D38" s="294"/>
      <c r="E38" s="294"/>
      <c r="F38" s="294"/>
      <c r="G38" s="294"/>
      <c r="H38" s="294"/>
      <c r="I38" s="294"/>
      <c r="J38" s="1"/>
      <c r="K38" s="5"/>
      <c r="L38" s="5"/>
      <c r="M38" s="5"/>
      <c r="N38" s="1"/>
      <c r="O38" s="1"/>
      <c r="P38" s="1"/>
    </row>
    <row r="39" spans="2:9" s="50" customFormat="1" ht="10.5" customHeight="1">
      <c r="B39" s="194"/>
      <c r="C39" s="194"/>
      <c r="D39" s="194"/>
      <c r="E39" s="194"/>
      <c r="F39" s="194"/>
      <c r="G39" s="194"/>
      <c r="H39" s="194"/>
      <c r="I39" s="194"/>
    </row>
    <row r="40" spans="1:16" s="6" customFormat="1" ht="47.25" customHeight="1">
      <c r="A40" s="50"/>
      <c r="B40" s="294" t="s">
        <v>210</v>
      </c>
      <c r="C40" s="294"/>
      <c r="D40" s="294"/>
      <c r="E40" s="294"/>
      <c r="F40" s="294"/>
      <c r="G40" s="294"/>
      <c r="H40" s="294"/>
      <c r="I40" s="294"/>
      <c r="J40" s="1"/>
      <c r="K40" s="5"/>
      <c r="L40" s="5"/>
      <c r="M40" s="5"/>
      <c r="N40" s="1"/>
      <c r="O40" s="1"/>
      <c r="P40" s="1"/>
    </row>
    <row r="41" spans="1:16" s="6" customFormat="1" ht="9.75" customHeight="1">
      <c r="A41" s="50"/>
      <c r="B41" s="193"/>
      <c r="C41" s="193"/>
      <c r="D41" s="193"/>
      <c r="E41" s="193"/>
      <c r="F41" s="193"/>
      <c r="G41" s="193"/>
      <c r="H41" s="193"/>
      <c r="I41" s="193"/>
      <c r="J41" s="1"/>
      <c r="K41" s="5"/>
      <c r="L41" s="5"/>
      <c r="M41" s="5"/>
      <c r="N41" s="1"/>
      <c r="O41" s="1"/>
      <c r="P41" s="1"/>
    </row>
    <row r="42" spans="1:16" s="6" customFormat="1" ht="45" customHeight="1">
      <c r="A42" s="50"/>
      <c r="B42" s="294" t="s">
        <v>154</v>
      </c>
      <c r="C42" s="294"/>
      <c r="D42" s="294"/>
      <c r="E42" s="294"/>
      <c r="F42" s="294"/>
      <c r="G42" s="294"/>
      <c r="H42" s="294"/>
      <c r="I42" s="294"/>
      <c r="J42" s="1"/>
      <c r="K42" s="5"/>
      <c r="L42" s="5"/>
      <c r="M42" s="5"/>
      <c r="N42" s="1"/>
      <c r="O42" s="1"/>
      <c r="P42" s="1"/>
    </row>
    <row r="43" spans="1:16" s="6" customFormat="1" ht="9.75" customHeight="1">
      <c r="A43" s="50"/>
      <c r="B43" s="124"/>
      <c r="C43" s="124"/>
      <c r="D43" s="124"/>
      <c r="E43" s="124"/>
      <c r="F43" s="124"/>
      <c r="G43" s="124"/>
      <c r="H43" s="124"/>
      <c r="I43" s="124"/>
      <c r="J43" s="1"/>
      <c r="K43" s="5"/>
      <c r="L43" s="5"/>
      <c r="M43" s="5"/>
      <c r="N43" s="1"/>
      <c r="O43" s="1"/>
      <c r="P43" s="1"/>
    </row>
    <row r="44" spans="1:16" s="6" customFormat="1" ht="45" customHeight="1">
      <c r="A44" s="50"/>
      <c r="B44" s="294" t="s">
        <v>155</v>
      </c>
      <c r="C44" s="294"/>
      <c r="D44" s="294"/>
      <c r="E44" s="294"/>
      <c r="F44" s="294"/>
      <c r="G44" s="294"/>
      <c r="H44" s="294"/>
      <c r="I44" s="294"/>
      <c r="J44" s="1"/>
      <c r="K44" s="5"/>
      <c r="L44" s="5"/>
      <c r="M44" s="5"/>
      <c r="N44" s="1"/>
      <c r="O44" s="1"/>
      <c r="P44" s="1"/>
    </row>
    <row r="45" spans="1:16" s="6" customFormat="1" ht="9.75" customHeight="1">
      <c r="A45" s="50"/>
      <c r="B45" s="124"/>
      <c r="C45" s="124"/>
      <c r="D45" s="124"/>
      <c r="E45" s="124"/>
      <c r="F45" s="124"/>
      <c r="G45" s="124"/>
      <c r="H45" s="124"/>
      <c r="I45" s="124"/>
      <c r="J45" s="1"/>
      <c r="K45" s="5"/>
      <c r="L45" s="5"/>
      <c r="M45" s="5"/>
      <c r="N45" s="1"/>
      <c r="O45" s="1"/>
      <c r="P45" s="1"/>
    </row>
    <row r="46" spans="1:16" s="6" customFormat="1" ht="51" customHeight="1">
      <c r="A46" s="50"/>
      <c r="B46" s="294" t="s">
        <v>223</v>
      </c>
      <c r="C46" s="294"/>
      <c r="D46" s="294"/>
      <c r="E46" s="294"/>
      <c r="F46" s="294"/>
      <c r="G46" s="294"/>
      <c r="H46" s="294"/>
      <c r="I46" s="294"/>
      <c r="J46" s="1"/>
      <c r="K46" s="5"/>
      <c r="L46" s="5"/>
      <c r="M46" s="5"/>
      <c r="N46" s="1"/>
      <c r="O46" s="1"/>
      <c r="P46" s="1"/>
    </row>
    <row r="47" spans="1:16" s="6" customFormat="1" ht="9.75" customHeight="1">
      <c r="A47" s="50"/>
      <c r="B47" s="129"/>
      <c r="C47" s="129"/>
      <c r="D47" s="129"/>
      <c r="E47" s="129"/>
      <c r="F47" s="129"/>
      <c r="G47" s="129"/>
      <c r="H47" s="129"/>
      <c r="I47" s="129"/>
      <c r="J47" s="1"/>
      <c r="K47" s="5"/>
      <c r="L47" s="5"/>
      <c r="M47" s="5"/>
      <c r="N47" s="1"/>
      <c r="O47" s="1"/>
      <c r="P47" s="1"/>
    </row>
    <row r="48" spans="2:13" ht="31.5" thickBot="1">
      <c r="B48" s="113" t="s">
        <v>125</v>
      </c>
      <c r="C48" s="109"/>
      <c r="D48" s="109"/>
      <c r="E48" s="109"/>
      <c r="F48" s="109"/>
      <c r="G48" s="109"/>
      <c r="H48" s="108"/>
      <c r="I48" s="109"/>
      <c r="J48" s="1"/>
      <c r="K48" s="5"/>
      <c r="L48" s="5"/>
      <c r="M48" s="5"/>
    </row>
    <row r="49" spans="2:13" ht="7.5" customHeight="1">
      <c r="B49" s="114"/>
      <c r="C49" s="115"/>
      <c r="D49" s="115"/>
      <c r="E49" s="115"/>
      <c r="F49" s="115"/>
      <c r="G49" s="115"/>
      <c r="H49" s="116"/>
      <c r="I49" s="115"/>
      <c r="J49" s="1"/>
      <c r="K49" s="5"/>
      <c r="L49" s="5"/>
      <c r="M49" s="5"/>
    </row>
    <row r="50" spans="1:16" s="6" customFormat="1" ht="15">
      <c r="A50" s="50"/>
      <c r="B50" s="294" t="s">
        <v>199</v>
      </c>
      <c r="C50" s="294"/>
      <c r="D50" s="294"/>
      <c r="E50" s="294"/>
      <c r="F50" s="294"/>
      <c r="G50" s="294"/>
      <c r="H50" s="294"/>
      <c r="I50" s="294"/>
      <c r="J50" s="1"/>
      <c r="K50" s="5"/>
      <c r="L50" s="5"/>
      <c r="M50" s="5"/>
      <c r="N50" s="1"/>
      <c r="O50" s="1"/>
      <c r="P50" s="1"/>
    </row>
    <row r="51" spans="2:13" ht="7.5" customHeight="1">
      <c r="B51" s="114"/>
      <c r="C51" s="115"/>
      <c r="D51" s="115"/>
      <c r="E51" s="115"/>
      <c r="F51" s="115"/>
      <c r="G51" s="115"/>
      <c r="H51" s="116"/>
      <c r="I51" s="115"/>
      <c r="J51" s="1"/>
      <c r="K51" s="5"/>
      <c r="L51" s="5"/>
      <c r="M51" s="5"/>
    </row>
    <row r="52" spans="1:16" s="6" customFormat="1" ht="45" customHeight="1">
      <c r="A52" s="50"/>
      <c r="B52" s="294"/>
      <c r="C52" s="294"/>
      <c r="D52" s="294"/>
      <c r="E52" s="294"/>
      <c r="F52" s="294"/>
      <c r="G52" s="294"/>
      <c r="H52" s="294"/>
      <c r="I52" s="294"/>
      <c r="J52" s="1"/>
      <c r="K52" s="5"/>
      <c r="L52" s="5"/>
      <c r="M52" s="5"/>
      <c r="N52" s="1"/>
      <c r="O52" s="1"/>
      <c r="P52" s="1"/>
    </row>
    <row r="53" spans="2:13" ht="7.5" customHeight="1">
      <c r="B53" s="114"/>
      <c r="C53" s="115"/>
      <c r="D53" s="115"/>
      <c r="E53" s="115"/>
      <c r="F53" s="115"/>
      <c r="G53" s="115"/>
      <c r="H53" s="116"/>
      <c r="I53" s="115"/>
      <c r="J53" s="1"/>
      <c r="K53" s="5"/>
      <c r="L53" s="5"/>
      <c r="M53" s="5"/>
    </row>
    <row r="54" spans="1:16" s="6" customFormat="1" ht="45" customHeight="1">
      <c r="A54" s="50"/>
      <c r="B54" s="294"/>
      <c r="C54" s="294"/>
      <c r="D54" s="294"/>
      <c r="E54" s="294"/>
      <c r="F54" s="294"/>
      <c r="G54" s="294"/>
      <c r="H54" s="294"/>
      <c r="I54" s="294"/>
      <c r="J54" s="98"/>
      <c r="K54" s="5"/>
      <c r="L54" s="5"/>
      <c r="M54" s="5"/>
      <c r="N54" s="1"/>
      <c r="O54" s="1"/>
      <c r="P54" s="1"/>
    </row>
    <row r="55" spans="2:13" ht="7.5" customHeight="1">
      <c r="B55" s="114"/>
      <c r="C55" s="115"/>
      <c r="D55" s="115"/>
      <c r="E55" s="115"/>
      <c r="F55" s="115"/>
      <c r="G55" s="115"/>
      <c r="H55" s="116"/>
      <c r="I55" s="115"/>
      <c r="K55" s="5"/>
      <c r="L55" s="5"/>
      <c r="M55" s="5"/>
    </row>
    <row r="56" spans="1:16" s="6" customFormat="1" ht="45" customHeight="1">
      <c r="A56" s="50"/>
      <c r="B56" s="294"/>
      <c r="C56" s="294"/>
      <c r="D56" s="294"/>
      <c r="E56" s="294"/>
      <c r="F56" s="294"/>
      <c r="G56" s="294"/>
      <c r="H56" s="294"/>
      <c r="I56" s="294"/>
      <c r="J56" s="98"/>
      <c r="K56" s="5"/>
      <c r="L56" s="5"/>
      <c r="M56" s="5"/>
      <c r="N56" s="1"/>
      <c r="O56" s="1"/>
      <c r="P56" s="1"/>
    </row>
    <row r="57" ht="16.5">
      <c r="B57" s="117"/>
    </row>
    <row r="58" ht="15">
      <c r="B58" s="118"/>
    </row>
    <row r="59" ht="15">
      <c r="B59" s="119"/>
    </row>
    <row r="60" spans="2:9" ht="16.5" customHeight="1">
      <c r="B60" s="294"/>
      <c r="C60" s="294"/>
      <c r="D60" s="294"/>
      <c r="E60" s="294"/>
      <c r="F60" s="294"/>
      <c r="G60" s="294"/>
      <c r="H60" s="294"/>
      <c r="I60" s="294"/>
    </row>
    <row r="61" spans="2:9" ht="16.5" customHeight="1">
      <c r="B61" s="294"/>
      <c r="C61" s="294"/>
      <c r="D61" s="294"/>
      <c r="E61" s="294"/>
      <c r="F61" s="294"/>
      <c r="G61" s="294"/>
      <c r="H61" s="294"/>
      <c r="I61" s="294"/>
    </row>
    <row r="62" spans="2:9" ht="16.5" customHeight="1">
      <c r="B62" s="294"/>
      <c r="C62" s="294"/>
      <c r="D62" s="294"/>
      <c r="E62" s="294"/>
      <c r="F62" s="294"/>
      <c r="G62" s="294"/>
      <c r="H62" s="294"/>
      <c r="I62" s="294"/>
    </row>
    <row r="63" spans="1:10" s="1" customFormat="1" ht="15">
      <c r="A63" s="50"/>
      <c r="B63" s="67"/>
      <c r="C63" s="67"/>
      <c r="D63" s="67"/>
      <c r="E63" s="67"/>
      <c r="F63" s="67"/>
      <c r="G63" s="67"/>
      <c r="H63" s="67"/>
      <c r="I63" s="67"/>
      <c r="J63" s="98"/>
    </row>
    <row r="64" spans="2:9" ht="28.5" customHeight="1">
      <c r="B64" s="120"/>
      <c r="C64" s="121"/>
      <c r="D64" s="121"/>
      <c r="E64" s="121"/>
      <c r="F64" s="121"/>
      <c r="G64" s="121"/>
      <c r="H64" s="121"/>
      <c r="I64" s="121"/>
    </row>
    <row r="65" spans="2:12" ht="35.25" customHeight="1">
      <c r="B65" s="300"/>
      <c r="C65" s="295"/>
      <c r="D65" s="295"/>
      <c r="E65" s="295"/>
      <c r="F65" s="295"/>
      <c r="G65" s="295"/>
      <c r="H65" s="295"/>
      <c r="I65" s="121"/>
      <c r="J65" s="100"/>
      <c r="K65" s="18"/>
      <c r="L65" s="18"/>
    </row>
    <row r="66" spans="2:12" ht="27" customHeight="1">
      <c r="B66" s="295"/>
      <c r="C66" s="295"/>
      <c r="D66" s="295"/>
      <c r="E66" s="295"/>
      <c r="F66" s="295"/>
      <c r="G66" s="295"/>
      <c r="H66" s="295"/>
      <c r="I66" s="121"/>
      <c r="J66" s="100"/>
      <c r="K66" s="18"/>
      <c r="L66" s="18"/>
    </row>
    <row r="67" ht="24.75" customHeight="1"/>
    <row r="68" ht="15">
      <c r="C68" s="122"/>
    </row>
    <row r="69" ht="15">
      <c r="C69" s="123"/>
    </row>
    <row r="70" ht="15">
      <c r="C70" s="122"/>
    </row>
    <row r="71" ht="15">
      <c r="C71" s="122"/>
    </row>
    <row r="72" ht="15">
      <c r="C72" s="122"/>
    </row>
    <row r="73" ht="15">
      <c r="C73" s="122"/>
    </row>
    <row r="74" ht="15">
      <c r="C74" s="123"/>
    </row>
    <row r="75" ht="15">
      <c r="C75" s="123"/>
    </row>
    <row r="101" ht="36" customHeight="1"/>
    <row r="113" ht="15">
      <c r="O113" s="2" t="s">
        <v>14</v>
      </c>
    </row>
    <row r="127" ht="27" customHeight="1"/>
    <row r="144" ht="14.25" customHeight="1"/>
    <row r="216" ht="51" customHeight="1"/>
    <row r="288" ht="51.75" customHeight="1"/>
    <row r="289" ht="36" customHeight="1"/>
  </sheetData>
  <sheetProtection/>
  <mergeCells count="28">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 ref="B66:H66"/>
    <mergeCell ref="B60:I60"/>
    <mergeCell ref="B61:I61"/>
    <mergeCell ref="B62:I62"/>
    <mergeCell ref="B52:I52"/>
    <mergeCell ref="B54:I54"/>
    <mergeCell ref="B56:I56"/>
    <mergeCell ref="B40:I40"/>
    <mergeCell ref="B38:I38"/>
    <mergeCell ref="B34:I34"/>
    <mergeCell ref="B35:I35"/>
    <mergeCell ref="B36:I36"/>
  </mergeCells>
  <hyperlinks>
    <hyperlink ref="I1" location="fs" display="O   Back to Content sheet"/>
  </hyperlinks>
  <printOptions/>
  <pageMargins left="0.7086614173228347" right="0.7086614173228347" top="0.7874015748031497" bottom="0.7874015748031497" header="0.31496062992125984" footer="0.31496062992125984"/>
  <pageSetup fitToHeight="0" fitToWidth="1" horizontalDpi="600" verticalDpi="600" orientation="portrait" paperSize="9" scale="61" r:id="rId2"/>
  <headerFooter scaleWithDoc="0" alignWithMargins="0">
    <oddHeader>&amp;L&amp;G</oddHeader>
    <oddFooter>&amp;L&amp;"Trebuchet MS,Standard"&amp;8Telekom Austria Group&amp;R&amp;"Trebuchet MS,Fett"&amp;8&amp;K000000&amp;P</oddFooter>
  </headerFooter>
  <rowBreaks count="1" manualBreakCount="1">
    <brk id="25" max="8" man="1"/>
  </rowBreaks>
  <legacyDrawingHF r:id="rId1"/>
</worksheet>
</file>

<file path=xl/worksheets/sheet4.xml><?xml version="1.0" encoding="utf-8"?>
<worksheet xmlns="http://schemas.openxmlformats.org/spreadsheetml/2006/main" xmlns:r="http://schemas.openxmlformats.org/officeDocument/2006/relationships">
  <sheetPr>
    <tabColor indexed="30"/>
    <pageSetUpPr fitToPage="1"/>
  </sheetPr>
  <dimension ref="A1:CB72"/>
  <sheetViews>
    <sheetView showGridLines="0" view="pageBreakPreview" zoomScale="70" zoomScaleNormal="75" zoomScaleSheetLayoutView="70" zoomScalePageLayoutView="50" workbookViewId="0" topLeftCell="A40">
      <selection activeCell="S12" sqref="S12"/>
    </sheetView>
  </sheetViews>
  <sheetFormatPr defaultColWidth="11.00390625" defaultRowHeight="11.25"/>
  <cols>
    <col min="1" max="1" width="4.00390625" style="1" customWidth="1"/>
    <col min="2" max="2" width="63.25390625" style="1" customWidth="1"/>
    <col min="3" max="14" width="11.875" style="21" customWidth="1"/>
    <col min="15" max="15" width="8.00390625" style="21" customWidth="1" collapsed="1"/>
    <col min="16" max="17" width="8.00390625" style="21" customWidth="1"/>
    <col min="18" max="18" width="8.375" style="21" bestFit="1" customWidth="1"/>
    <col min="19" max="19" width="8.00390625" style="21" customWidth="1" collapsed="1"/>
    <col min="20" max="20" width="8.00390625" style="21" customWidth="1"/>
    <col min="21" max="21" width="8.00390625" style="21" customWidth="1" collapsed="1"/>
    <col min="22" max="22" width="8.00390625" style="21" customWidth="1"/>
    <col min="23" max="34" width="8.00390625" style="21" customWidth="1" collapsed="1"/>
    <col min="35" max="35" width="8.00390625" style="21" customWidth="1"/>
    <col min="36" max="80" width="8.00390625" style="21" customWidth="1" collapsed="1"/>
    <col min="81" max="16384" width="11.00390625" style="21" customWidth="1"/>
  </cols>
  <sheetData>
    <row r="1" ht="30" customHeight="1">
      <c r="A1" s="236" t="s">
        <v>15</v>
      </c>
    </row>
    <row r="2" ht="11.25" customHeight="1">
      <c r="A2" s="23"/>
    </row>
    <row r="3" spans="1:18" ht="18">
      <c r="A3" s="76" t="s">
        <v>16</v>
      </c>
      <c r="B3" s="25"/>
      <c r="C3" s="26" t="s">
        <v>52</v>
      </c>
      <c r="D3" s="26" t="s">
        <v>53</v>
      </c>
      <c r="E3" s="26" t="s">
        <v>54</v>
      </c>
      <c r="F3" s="26" t="s">
        <v>56</v>
      </c>
      <c r="G3" s="26" t="s">
        <v>57</v>
      </c>
      <c r="H3" s="27" t="s">
        <v>61</v>
      </c>
      <c r="I3" s="27" t="s">
        <v>62</v>
      </c>
      <c r="J3" s="26" t="s">
        <v>63</v>
      </c>
      <c r="K3" s="26" t="s">
        <v>247</v>
      </c>
      <c r="L3" s="26" t="s">
        <v>248</v>
      </c>
      <c r="M3" s="26" t="s">
        <v>253</v>
      </c>
      <c r="N3" s="26" t="s">
        <v>254</v>
      </c>
      <c r="O3" s="28" t="s">
        <v>257</v>
      </c>
      <c r="P3" s="277" t="s">
        <v>51</v>
      </c>
      <c r="Q3" s="28" t="s">
        <v>258</v>
      </c>
      <c r="R3" s="277" t="s">
        <v>51</v>
      </c>
    </row>
    <row r="4" spans="1:18" ht="15">
      <c r="A4" s="48" t="s">
        <v>84</v>
      </c>
      <c r="B4" s="21"/>
      <c r="C4" s="29"/>
      <c r="D4" s="29"/>
      <c r="E4" s="29"/>
      <c r="F4" s="29"/>
      <c r="G4" s="29"/>
      <c r="H4" s="30"/>
      <c r="I4" s="30"/>
      <c r="J4" s="29"/>
      <c r="K4" s="29"/>
      <c r="L4" s="29"/>
      <c r="M4" s="29"/>
      <c r="N4" s="29"/>
      <c r="O4" s="31"/>
      <c r="P4" s="29"/>
      <c r="Q4" s="31"/>
      <c r="R4" s="29"/>
    </row>
    <row r="5" spans="1:18" ht="15">
      <c r="A5" s="21"/>
      <c r="B5" s="21" t="s">
        <v>6</v>
      </c>
      <c r="C5" s="29">
        <v>624.3795319</v>
      </c>
      <c r="D5" s="29">
        <v>629.84525303</v>
      </c>
      <c r="E5" s="29">
        <v>1254.22478493</v>
      </c>
      <c r="F5" s="29">
        <v>647.0968105</v>
      </c>
      <c r="G5" s="29">
        <v>1901.32159543</v>
      </c>
      <c r="H5" s="30">
        <v>680.82461087</v>
      </c>
      <c r="I5" s="30">
        <v>2582.1462063</v>
      </c>
      <c r="J5" s="29">
        <v>631.97653374</v>
      </c>
      <c r="K5" s="29">
        <v>632.5573756999999</v>
      </c>
      <c r="L5" s="29">
        <v>1264.53390944</v>
      </c>
      <c r="M5" s="29">
        <v>648.68896582</v>
      </c>
      <c r="N5" s="29">
        <v>1913.22287526</v>
      </c>
      <c r="O5" s="31">
        <v>662.25707822</v>
      </c>
      <c r="P5" s="40">
        <v>-0.02727212317761729</v>
      </c>
      <c r="Q5" s="31">
        <v>2575.47995348</v>
      </c>
      <c r="R5" s="40">
        <v>-0.002581671325866619</v>
      </c>
    </row>
    <row r="6" spans="2:18" s="32" customFormat="1" ht="15">
      <c r="B6" s="21" t="s">
        <v>7</v>
      </c>
      <c r="C6" s="29">
        <v>92.30625801</v>
      </c>
      <c r="D6" s="29">
        <v>87.63393266</v>
      </c>
      <c r="E6" s="29">
        <v>179.94019067</v>
      </c>
      <c r="F6" s="29">
        <v>89.84633657</v>
      </c>
      <c r="G6" s="29">
        <v>269.78652724</v>
      </c>
      <c r="H6" s="30">
        <v>105.99919662000002</v>
      </c>
      <c r="I6" s="30">
        <v>375.78572386</v>
      </c>
      <c r="J6" s="29">
        <v>97.01246865</v>
      </c>
      <c r="K6" s="29">
        <v>99.90239247000001</v>
      </c>
      <c r="L6" s="29">
        <v>196.91486112</v>
      </c>
      <c r="M6" s="29">
        <v>106.42565095999998</v>
      </c>
      <c r="N6" s="29">
        <v>303.34051208</v>
      </c>
      <c r="O6" s="31">
        <v>108.70318381999999</v>
      </c>
      <c r="P6" s="40">
        <v>0.02550950654554085</v>
      </c>
      <c r="Q6" s="31">
        <v>412.0436959</v>
      </c>
      <c r="R6" s="40">
        <v>0.09648576233169504</v>
      </c>
    </row>
    <row r="7" spans="2:18" s="32" customFormat="1" ht="15">
      <c r="B7" s="21" t="s">
        <v>8</v>
      </c>
      <c r="C7" s="29">
        <v>84.08056495</v>
      </c>
      <c r="D7" s="29">
        <v>88.84699032</v>
      </c>
      <c r="E7" s="29">
        <v>172.92755527</v>
      </c>
      <c r="F7" s="29">
        <v>98.23610384999998</v>
      </c>
      <c r="G7" s="29">
        <v>271.16365912</v>
      </c>
      <c r="H7" s="30">
        <v>95.72362741</v>
      </c>
      <c r="I7" s="30">
        <v>366.88728653</v>
      </c>
      <c r="J7" s="29">
        <v>88.42613236</v>
      </c>
      <c r="K7" s="29">
        <v>98.69668143000001</v>
      </c>
      <c r="L7" s="29">
        <v>187.12281379</v>
      </c>
      <c r="M7" s="29">
        <v>108.0761316</v>
      </c>
      <c r="N7" s="29">
        <v>295.19894539</v>
      </c>
      <c r="O7" s="31">
        <v>103.15084185</v>
      </c>
      <c r="P7" s="40">
        <v>0.07759019001847922</v>
      </c>
      <c r="Q7" s="31">
        <v>398.34978724</v>
      </c>
      <c r="R7" s="40">
        <v>0.08575522201265318</v>
      </c>
    </row>
    <row r="8" spans="2:18" s="32" customFormat="1" ht="15">
      <c r="B8" s="21" t="s">
        <v>9</v>
      </c>
      <c r="C8" s="29">
        <v>78.34496246</v>
      </c>
      <c r="D8" s="29">
        <v>85.67977973999999</v>
      </c>
      <c r="E8" s="29">
        <v>164.0247422</v>
      </c>
      <c r="F8" s="29">
        <v>85.27214922000002</v>
      </c>
      <c r="G8" s="29">
        <v>249.29689142</v>
      </c>
      <c r="H8" s="30">
        <v>82.95048445999998</v>
      </c>
      <c r="I8" s="30">
        <v>332.24737588</v>
      </c>
      <c r="J8" s="29">
        <v>68.87798561</v>
      </c>
      <c r="K8" s="29">
        <v>76.08263923999999</v>
      </c>
      <c r="L8" s="29">
        <v>144.96062485</v>
      </c>
      <c r="M8" s="29">
        <v>85.36531537000002</v>
      </c>
      <c r="N8" s="29">
        <v>230.32594022</v>
      </c>
      <c r="O8" s="31">
        <v>90.64616784999998</v>
      </c>
      <c r="P8" s="40">
        <v>0.09277442368297417</v>
      </c>
      <c r="Q8" s="31">
        <v>320.97210807</v>
      </c>
      <c r="R8" s="40">
        <v>-0.0339363637715302</v>
      </c>
    </row>
    <row r="9" spans="2:18" s="32" customFormat="1" ht="15">
      <c r="B9" s="21" t="s">
        <v>58</v>
      </c>
      <c r="C9" s="29">
        <v>64.15522494</v>
      </c>
      <c r="D9" s="29">
        <v>45.27037438000001</v>
      </c>
      <c r="E9" s="29">
        <v>109.42559932</v>
      </c>
      <c r="F9" s="29">
        <v>49.42360993</v>
      </c>
      <c r="G9" s="29">
        <v>158.84920925</v>
      </c>
      <c r="H9" s="30">
        <v>64.78966566</v>
      </c>
      <c r="I9" s="30">
        <v>223.63887491</v>
      </c>
      <c r="J9" s="29">
        <v>51.72185644</v>
      </c>
      <c r="K9" s="29">
        <v>52.26026094</v>
      </c>
      <c r="L9" s="29">
        <v>103.98211738</v>
      </c>
      <c r="M9" s="29">
        <v>55.01322590999999</v>
      </c>
      <c r="N9" s="29">
        <v>158.99534329</v>
      </c>
      <c r="O9" s="31">
        <v>55.122324230000004</v>
      </c>
      <c r="P9" s="40">
        <v>-0.14921116402624746</v>
      </c>
      <c r="Q9" s="31">
        <v>214.11766752</v>
      </c>
      <c r="R9" s="40">
        <v>-0.04257402651409181</v>
      </c>
    </row>
    <row r="10" spans="2:18" s="32" customFormat="1" ht="15">
      <c r="B10" s="21" t="s">
        <v>59</v>
      </c>
      <c r="C10" s="29">
        <v>46.44671459</v>
      </c>
      <c r="D10" s="29">
        <v>52.399299889999995</v>
      </c>
      <c r="E10" s="29">
        <v>98.84601448</v>
      </c>
      <c r="F10" s="29">
        <v>53.3134343</v>
      </c>
      <c r="G10" s="29">
        <v>152.15944878</v>
      </c>
      <c r="H10" s="30">
        <v>58.50778472000002</v>
      </c>
      <c r="I10" s="30">
        <v>210.6672335</v>
      </c>
      <c r="J10" s="29">
        <v>52.33644117</v>
      </c>
      <c r="K10" s="29">
        <v>52.7114222</v>
      </c>
      <c r="L10" s="29">
        <v>105.04786337</v>
      </c>
      <c r="M10" s="29">
        <v>56.059712610000005</v>
      </c>
      <c r="N10" s="29">
        <v>161.10757598</v>
      </c>
      <c r="O10" s="31">
        <v>60.040672650000005</v>
      </c>
      <c r="P10" s="40">
        <v>0.026199726025107672</v>
      </c>
      <c r="Q10" s="31">
        <v>221.14824863</v>
      </c>
      <c r="R10" s="40">
        <v>0.04975152023344909</v>
      </c>
    </row>
    <row r="11" spans="2:18" s="32" customFormat="1" ht="15">
      <c r="B11" s="21" t="s">
        <v>60</v>
      </c>
      <c r="C11" s="29">
        <v>16.06562234</v>
      </c>
      <c r="D11" s="29">
        <v>17.03486733</v>
      </c>
      <c r="E11" s="29">
        <v>33.10048967</v>
      </c>
      <c r="F11" s="29">
        <v>17.96957863</v>
      </c>
      <c r="G11" s="29">
        <v>51.0700683</v>
      </c>
      <c r="H11" s="30">
        <v>30.007544049999993</v>
      </c>
      <c r="I11" s="30">
        <v>81.07761235</v>
      </c>
      <c r="J11" s="29">
        <v>29.09128658</v>
      </c>
      <c r="K11" s="29">
        <v>29.06786672</v>
      </c>
      <c r="L11" s="29">
        <v>58.1591533</v>
      </c>
      <c r="M11" s="29">
        <v>30.267852079999997</v>
      </c>
      <c r="N11" s="29">
        <v>88.42700538</v>
      </c>
      <c r="O11" s="31">
        <v>31.00098519000001</v>
      </c>
      <c r="P11" s="40">
        <v>0.033106379460601465</v>
      </c>
      <c r="Q11" s="31">
        <v>119.42799057</v>
      </c>
      <c r="R11" s="40">
        <v>0.4730082338198014</v>
      </c>
    </row>
    <row r="12" spans="1:18" ht="15">
      <c r="A12" s="21"/>
      <c r="B12" s="25" t="s">
        <v>20</v>
      </c>
      <c r="C12" s="33">
        <v>-8.42415459</v>
      </c>
      <c r="D12" s="33">
        <v>-10.59462919</v>
      </c>
      <c r="E12" s="33">
        <v>-19.01878378</v>
      </c>
      <c r="F12" s="33">
        <v>-15.667044480000001</v>
      </c>
      <c r="G12" s="33">
        <v>-34.68582826</v>
      </c>
      <c r="H12" s="34">
        <v>-12.44942743</v>
      </c>
      <c r="I12" s="34">
        <v>-47.13525569</v>
      </c>
      <c r="J12" s="33">
        <v>-10.0379229</v>
      </c>
      <c r="K12" s="33">
        <v>-10.61121441</v>
      </c>
      <c r="L12" s="33">
        <v>-20.64913731</v>
      </c>
      <c r="M12" s="33">
        <v>-16.71596496</v>
      </c>
      <c r="N12" s="33">
        <v>-37.36510227</v>
      </c>
      <c r="O12" s="281">
        <v>-12.711823510000002</v>
      </c>
      <c r="P12" s="282" t="s">
        <v>238</v>
      </c>
      <c r="Q12" s="281">
        <v>-50.07692578</v>
      </c>
      <c r="R12" s="41" t="s">
        <v>238</v>
      </c>
    </row>
    <row r="13" spans="2:18" s="22" customFormat="1" ht="15">
      <c r="B13" s="22" t="s">
        <v>16</v>
      </c>
      <c r="C13" s="36">
        <v>997.3547245999998</v>
      </c>
      <c r="D13" s="36">
        <v>996.11586816</v>
      </c>
      <c r="E13" s="36">
        <v>1993.4705927599998</v>
      </c>
      <c r="F13" s="36">
        <v>1025.4909785199998</v>
      </c>
      <c r="G13" s="36">
        <v>3018.9615712799996</v>
      </c>
      <c r="H13" s="37">
        <v>1106.3534863600007</v>
      </c>
      <c r="I13" s="37">
        <v>4125.31505764</v>
      </c>
      <c r="J13" s="36">
        <v>1009.40478165</v>
      </c>
      <c r="K13" s="36">
        <v>1030.6674242899999</v>
      </c>
      <c r="L13" s="36">
        <v>2040.0722059399998</v>
      </c>
      <c r="M13" s="36">
        <v>1073.1808893900004</v>
      </c>
      <c r="N13" s="36">
        <v>3113.25309533</v>
      </c>
      <c r="O13" s="31">
        <v>1098.2094302999985</v>
      </c>
      <c r="P13" s="42">
        <v>-0.0073611699700038</v>
      </c>
      <c r="Q13" s="31">
        <v>4211.462525629999</v>
      </c>
      <c r="R13" s="42">
        <v>0.02088263969813764</v>
      </c>
    </row>
    <row r="14" spans="3:18" s="22" customFormat="1" ht="18" customHeight="1">
      <c r="C14" s="228"/>
      <c r="D14" s="228"/>
      <c r="E14" s="228"/>
      <c r="F14" s="228"/>
      <c r="G14" s="228"/>
      <c r="H14" s="229"/>
      <c r="I14" s="229"/>
      <c r="J14" s="36"/>
      <c r="K14" s="228"/>
      <c r="L14" s="228"/>
      <c r="M14" s="36"/>
      <c r="N14" s="36"/>
      <c r="O14" s="133"/>
      <c r="P14" s="266"/>
      <c r="Q14" s="133"/>
      <c r="R14" s="266"/>
    </row>
    <row r="15" spans="1:18" s="22" customFormat="1" ht="18">
      <c r="A15" s="76" t="s">
        <v>72</v>
      </c>
      <c r="B15" s="25"/>
      <c r="C15" s="26" t="s">
        <v>52</v>
      </c>
      <c r="D15" s="26" t="s">
        <v>53</v>
      </c>
      <c r="E15" s="26" t="s">
        <v>54</v>
      </c>
      <c r="F15" s="26" t="s">
        <v>56</v>
      </c>
      <c r="G15" s="26" t="s">
        <v>57</v>
      </c>
      <c r="H15" s="27" t="s">
        <v>61</v>
      </c>
      <c r="I15" s="27" t="s">
        <v>62</v>
      </c>
      <c r="J15" s="26" t="s">
        <v>63</v>
      </c>
      <c r="K15" s="26" t="s">
        <v>247</v>
      </c>
      <c r="L15" s="26" t="s">
        <v>248</v>
      </c>
      <c r="M15" s="26" t="s">
        <v>253</v>
      </c>
      <c r="N15" s="26" t="s">
        <v>254</v>
      </c>
      <c r="O15" s="28" t="s">
        <v>257</v>
      </c>
      <c r="P15" s="277" t="s">
        <v>51</v>
      </c>
      <c r="Q15" s="28" t="s">
        <v>258</v>
      </c>
      <c r="R15" s="277" t="s">
        <v>51</v>
      </c>
    </row>
    <row r="16" spans="1:18" s="22" customFormat="1" ht="15">
      <c r="A16" s="48" t="s">
        <v>84</v>
      </c>
      <c r="B16" s="21"/>
      <c r="C16" s="29"/>
      <c r="D16" s="29"/>
      <c r="E16" s="29"/>
      <c r="F16" s="29"/>
      <c r="G16" s="29"/>
      <c r="H16" s="30"/>
      <c r="I16" s="30"/>
      <c r="J16" s="29"/>
      <c r="K16" s="29"/>
      <c r="L16" s="29"/>
      <c r="M16" s="29"/>
      <c r="N16" s="29"/>
      <c r="O16" s="31"/>
      <c r="P16" s="29"/>
      <c r="Q16" s="31"/>
      <c r="R16" s="29"/>
    </row>
    <row r="17" spans="1:18" s="22" customFormat="1" ht="15">
      <c r="A17" s="21"/>
      <c r="B17" s="21" t="s">
        <v>6</v>
      </c>
      <c r="C17" s="29">
        <v>14.31753246</v>
      </c>
      <c r="D17" s="29">
        <v>10.650222479999998</v>
      </c>
      <c r="E17" s="29">
        <v>24.96775494</v>
      </c>
      <c r="F17" s="29">
        <v>11.623038530000002</v>
      </c>
      <c r="G17" s="29">
        <v>36.59079347</v>
      </c>
      <c r="H17" s="30">
        <v>15.046877760000001</v>
      </c>
      <c r="I17" s="30">
        <v>51.63767123</v>
      </c>
      <c r="J17" s="29">
        <v>13.37966792</v>
      </c>
      <c r="K17" s="29">
        <v>14.188743770000002</v>
      </c>
      <c r="L17" s="29">
        <v>27.56841169</v>
      </c>
      <c r="M17" s="29">
        <v>11.801260439999997</v>
      </c>
      <c r="N17" s="29">
        <v>39.36967213</v>
      </c>
      <c r="O17" s="31">
        <v>17.83816271</v>
      </c>
      <c r="P17" s="40">
        <v>0.1855059231902738</v>
      </c>
      <c r="Q17" s="31">
        <v>57.20783484</v>
      </c>
      <c r="R17" s="40">
        <v>0.10787015520490573</v>
      </c>
    </row>
    <row r="18" spans="1:18" s="22" customFormat="1" ht="15">
      <c r="A18" s="32"/>
      <c r="B18" s="21" t="s">
        <v>7</v>
      </c>
      <c r="C18" s="29">
        <v>4.80768579</v>
      </c>
      <c r="D18" s="29">
        <v>1.5431087799999998</v>
      </c>
      <c r="E18" s="29">
        <v>6.35079457</v>
      </c>
      <c r="F18" s="29">
        <v>1.5248692400000001</v>
      </c>
      <c r="G18" s="29">
        <v>7.87566381</v>
      </c>
      <c r="H18" s="30">
        <v>3.194840030000001</v>
      </c>
      <c r="I18" s="30">
        <v>11.07050384</v>
      </c>
      <c r="J18" s="29">
        <v>1.50384293</v>
      </c>
      <c r="K18" s="29">
        <v>1.4198252900000001</v>
      </c>
      <c r="L18" s="29">
        <v>2.92366822</v>
      </c>
      <c r="M18" s="29">
        <v>1.1685029500000002</v>
      </c>
      <c r="N18" s="29">
        <v>4.09217117</v>
      </c>
      <c r="O18" s="31">
        <v>1.8807908099999997</v>
      </c>
      <c r="P18" s="40">
        <v>-0.4113036044562146</v>
      </c>
      <c r="Q18" s="31">
        <v>5.97296198</v>
      </c>
      <c r="R18" s="40">
        <v>-0.4604615953956437</v>
      </c>
    </row>
    <row r="19" spans="1:18" s="22" customFormat="1" ht="15">
      <c r="A19" s="32"/>
      <c r="B19" s="21" t="s">
        <v>8</v>
      </c>
      <c r="C19" s="29">
        <v>1.86888343</v>
      </c>
      <c r="D19" s="29">
        <v>-0.058931919999999804</v>
      </c>
      <c r="E19" s="29">
        <v>1.80995151</v>
      </c>
      <c r="F19" s="29">
        <v>1.08297384</v>
      </c>
      <c r="G19" s="29">
        <v>2.89292535</v>
      </c>
      <c r="H19" s="30">
        <v>1.0192783300000001</v>
      </c>
      <c r="I19" s="30">
        <v>3.91220368</v>
      </c>
      <c r="J19" s="29">
        <v>1.29933693</v>
      </c>
      <c r="K19" s="29">
        <v>1.3815951600000003</v>
      </c>
      <c r="L19" s="29">
        <v>2.68093209</v>
      </c>
      <c r="M19" s="29">
        <v>1.6447075899999999</v>
      </c>
      <c r="N19" s="29">
        <v>4.32563968</v>
      </c>
      <c r="O19" s="31">
        <v>2.4654419</v>
      </c>
      <c r="P19" s="40">
        <v>1.418811258353741</v>
      </c>
      <c r="Q19" s="31">
        <v>6.79108158</v>
      </c>
      <c r="R19" s="40">
        <v>0.7358711701840637</v>
      </c>
    </row>
    <row r="20" spans="1:18" s="22" customFormat="1" ht="15">
      <c r="A20" s="32"/>
      <c r="B20" s="21" t="s">
        <v>9</v>
      </c>
      <c r="C20" s="29">
        <v>1.18637559</v>
      </c>
      <c r="D20" s="29">
        <v>1.28969025</v>
      </c>
      <c r="E20" s="29">
        <v>2.47606584</v>
      </c>
      <c r="F20" s="29">
        <v>1.1674145299999998</v>
      </c>
      <c r="G20" s="29">
        <v>3.64348037</v>
      </c>
      <c r="H20" s="30">
        <v>1.5131559800000005</v>
      </c>
      <c r="I20" s="30">
        <v>5.15663635</v>
      </c>
      <c r="J20" s="29">
        <v>1.02843643</v>
      </c>
      <c r="K20" s="29">
        <v>1.2582998200000002</v>
      </c>
      <c r="L20" s="29">
        <v>2.28673625</v>
      </c>
      <c r="M20" s="29">
        <v>3.6263899299999998</v>
      </c>
      <c r="N20" s="29">
        <v>5.91312618</v>
      </c>
      <c r="O20" s="31">
        <v>2.1191914499999998</v>
      </c>
      <c r="P20" s="40">
        <v>0.40051090436823245</v>
      </c>
      <c r="Q20" s="31">
        <v>8.03231763</v>
      </c>
      <c r="R20" s="40">
        <v>0.5576660995301712</v>
      </c>
    </row>
    <row r="21" spans="1:18" s="22" customFormat="1" ht="15">
      <c r="A21" s="32"/>
      <c r="B21" s="21" t="s">
        <v>58</v>
      </c>
      <c r="C21" s="29">
        <v>20.93024724</v>
      </c>
      <c r="D21" s="29">
        <v>0.8665180799999987</v>
      </c>
      <c r="E21" s="29">
        <v>21.79676532</v>
      </c>
      <c r="F21" s="29">
        <v>0.8769262600000012</v>
      </c>
      <c r="G21" s="29">
        <v>22.67369158</v>
      </c>
      <c r="H21" s="30">
        <v>11.527742790000001</v>
      </c>
      <c r="I21" s="30">
        <v>34.20143437</v>
      </c>
      <c r="J21" s="29">
        <v>0.89803924</v>
      </c>
      <c r="K21" s="29">
        <v>0.7914176599999999</v>
      </c>
      <c r="L21" s="29">
        <v>1.6894569</v>
      </c>
      <c r="M21" s="29">
        <v>0.9620579499999999</v>
      </c>
      <c r="N21" s="29">
        <v>2.65151485</v>
      </c>
      <c r="O21" s="31">
        <v>1.6250388500000001</v>
      </c>
      <c r="P21" s="40">
        <v>-0.8590323466091144</v>
      </c>
      <c r="Q21" s="31">
        <v>4.2765537</v>
      </c>
      <c r="R21" s="40">
        <v>-0.8749598144412561</v>
      </c>
    </row>
    <row r="22" spans="1:18" s="22" customFormat="1" ht="15">
      <c r="A22" s="32"/>
      <c r="B22" s="21" t="s">
        <v>59</v>
      </c>
      <c r="C22" s="29">
        <v>0.7969341</v>
      </c>
      <c r="D22" s="29">
        <v>0.53853322</v>
      </c>
      <c r="E22" s="29">
        <v>1.33546732</v>
      </c>
      <c r="F22" s="29">
        <v>1.02291347</v>
      </c>
      <c r="G22" s="29">
        <v>2.35838079</v>
      </c>
      <c r="H22" s="30">
        <v>0.8971417399999999</v>
      </c>
      <c r="I22" s="30">
        <v>3.25552253</v>
      </c>
      <c r="J22" s="29">
        <v>0.90770542</v>
      </c>
      <c r="K22" s="29">
        <v>0.92748905</v>
      </c>
      <c r="L22" s="29">
        <v>1.83519447</v>
      </c>
      <c r="M22" s="29">
        <v>0.9848540700000001</v>
      </c>
      <c r="N22" s="29">
        <v>2.82004854</v>
      </c>
      <c r="O22" s="31">
        <v>1.4079207299999998</v>
      </c>
      <c r="P22" s="40">
        <v>0.5693403474906875</v>
      </c>
      <c r="Q22" s="31">
        <v>4.22796927</v>
      </c>
      <c r="R22" s="40">
        <v>0.2987068069837624</v>
      </c>
    </row>
    <row r="23" spans="1:18" s="22" customFormat="1" ht="15">
      <c r="A23" s="32"/>
      <c r="B23" s="21" t="s">
        <v>60</v>
      </c>
      <c r="C23" s="29">
        <v>0.03660165</v>
      </c>
      <c r="D23" s="29">
        <v>0.16161809</v>
      </c>
      <c r="E23" s="29">
        <v>0.19821974</v>
      </c>
      <c r="F23" s="29">
        <v>0.10270754000000001</v>
      </c>
      <c r="G23" s="29">
        <v>0.30092728</v>
      </c>
      <c r="H23" s="30">
        <v>0.45059112</v>
      </c>
      <c r="I23" s="30">
        <v>0.7515184</v>
      </c>
      <c r="J23" s="29">
        <v>0.34366127</v>
      </c>
      <c r="K23" s="29">
        <v>0.37003277999999995</v>
      </c>
      <c r="L23" s="29">
        <v>0.71369405</v>
      </c>
      <c r="M23" s="29">
        <v>0.18958464000000008</v>
      </c>
      <c r="N23" s="29">
        <v>0.90327869</v>
      </c>
      <c r="O23" s="31">
        <v>1.7095797099999999</v>
      </c>
      <c r="P23" s="40">
        <v>2.7940821159547036</v>
      </c>
      <c r="Q23" s="31">
        <v>2.6128584</v>
      </c>
      <c r="R23" s="40">
        <v>2.4767723584678696</v>
      </c>
    </row>
    <row r="24" spans="1:18" s="22" customFormat="1" ht="15">
      <c r="A24" s="21"/>
      <c r="B24" s="25" t="s">
        <v>20</v>
      </c>
      <c r="C24" s="33">
        <v>-0.92173028</v>
      </c>
      <c r="D24" s="33">
        <v>-0.89101331</v>
      </c>
      <c r="E24" s="33">
        <v>-1.81274359</v>
      </c>
      <c r="F24" s="33">
        <v>-1.2886524900000003</v>
      </c>
      <c r="G24" s="33">
        <v>-3.10139608</v>
      </c>
      <c r="H24" s="34">
        <v>-1.8509760499999994</v>
      </c>
      <c r="I24" s="34">
        <v>-4.95237213</v>
      </c>
      <c r="J24" s="33">
        <v>-0.35565357</v>
      </c>
      <c r="K24" s="33">
        <v>0.37956087000000005</v>
      </c>
      <c r="L24" s="33">
        <v>0.023907300000000076</v>
      </c>
      <c r="M24" s="33">
        <v>-0.5374704700000001</v>
      </c>
      <c r="N24" s="33">
        <v>-0.5135631700000001</v>
      </c>
      <c r="O24" s="281">
        <v>-1.97910601</v>
      </c>
      <c r="P24" s="41" t="s">
        <v>238</v>
      </c>
      <c r="Q24" s="281">
        <v>-2.49266918</v>
      </c>
      <c r="R24" s="41" t="s">
        <v>238</v>
      </c>
    </row>
    <row r="25" spans="2:18" s="22" customFormat="1" ht="15">
      <c r="B25" s="22" t="s">
        <v>21</v>
      </c>
      <c r="C25" s="36">
        <v>43.02252998</v>
      </c>
      <c r="D25" s="36">
        <v>14.09974566999999</v>
      </c>
      <c r="E25" s="36">
        <v>57.12227564999999</v>
      </c>
      <c r="F25" s="36">
        <v>16.112190920000003</v>
      </c>
      <c r="G25" s="36">
        <v>73.23446657</v>
      </c>
      <c r="H25" s="37">
        <v>31.798651699999994</v>
      </c>
      <c r="I25" s="37">
        <v>105.03311826999999</v>
      </c>
      <c r="J25" s="36">
        <v>19.005036569999994</v>
      </c>
      <c r="K25" s="36">
        <v>20.716964400000002</v>
      </c>
      <c r="L25" s="36">
        <v>39.722000969999996</v>
      </c>
      <c r="M25" s="36">
        <v>19.839887100000006</v>
      </c>
      <c r="N25" s="36">
        <v>59.56188807</v>
      </c>
      <c r="O25" s="31">
        <v>27.06702014999997</v>
      </c>
      <c r="P25" s="42">
        <v>-0.14879975398453849</v>
      </c>
      <c r="Q25" s="31">
        <v>86.62890821999997</v>
      </c>
      <c r="R25" s="42">
        <v>-0.175222923522939</v>
      </c>
    </row>
    <row r="26" spans="3:18" s="22" customFormat="1" ht="18" customHeight="1">
      <c r="C26" s="228"/>
      <c r="D26" s="228"/>
      <c r="E26" s="228"/>
      <c r="F26" s="228"/>
      <c r="G26" s="228"/>
      <c r="H26" s="229"/>
      <c r="I26" s="229"/>
      <c r="J26" s="36"/>
      <c r="K26" s="228"/>
      <c r="L26" s="228"/>
      <c r="M26" s="36"/>
      <c r="N26" s="36"/>
      <c r="O26" s="229"/>
      <c r="P26" s="229"/>
      <c r="Q26" s="229"/>
      <c r="R26" s="229"/>
    </row>
    <row r="27" spans="1:18" s="22" customFormat="1" ht="18">
      <c r="A27" s="76" t="s">
        <v>64</v>
      </c>
      <c r="B27" s="43"/>
      <c r="C27" s="26" t="s">
        <v>52</v>
      </c>
      <c r="D27" s="26" t="s">
        <v>53</v>
      </c>
      <c r="E27" s="26" t="s">
        <v>54</v>
      </c>
      <c r="F27" s="26" t="s">
        <v>56</v>
      </c>
      <c r="G27" s="26" t="s">
        <v>57</v>
      </c>
      <c r="H27" s="27" t="s">
        <v>61</v>
      </c>
      <c r="I27" s="27" t="s">
        <v>62</v>
      </c>
      <c r="J27" s="26" t="s">
        <v>63</v>
      </c>
      <c r="K27" s="26" t="s">
        <v>247</v>
      </c>
      <c r="L27" s="26" t="s">
        <v>248</v>
      </c>
      <c r="M27" s="26" t="s">
        <v>253</v>
      </c>
      <c r="N27" s="26" t="s">
        <v>254</v>
      </c>
      <c r="O27" s="28" t="s">
        <v>257</v>
      </c>
      <c r="P27" s="277" t="s">
        <v>51</v>
      </c>
      <c r="Q27" s="28" t="s">
        <v>258</v>
      </c>
      <c r="R27" s="277" t="s">
        <v>51</v>
      </c>
    </row>
    <row r="28" spans="1:18" s="22" customFormat="1" ht="15">
      <c r="A28" s="48" t="s">
        <v>84</v>
      </c>
      <c r="B28" s="21"/>
      <c r="C28" s="29"/>
      <c r="D28" s="29"/>
      <c r="E28" s="29"/>
      <c r="F28" s="29"/>
      <c r="G28" s="29"/>
      <c r="H28" s="30"/>
      <c r="I28" s="30"/>
      <c r="J28" s="29"/>
      <c r="K28" s="29"/>
      <c r="L28" s="29"/>
      <c r="M28" s="29"/>
      <c r="N28" s="29"/>
      <c r="O28" s="31"/>
      <c r="P28" s="29"/>
      <c r="Q28" s="31"/>
      <c r="R28" s="29"/>
    </row>
    <row r="29" spans="1:18" s="22" customFormat="1" ht="15">
      <c r="A29" s="21"/>
      <c r="B29" s="21" t="s">
        <v>6</v>
      </c>
      <c r="C29" s="29">
        <v>202.94782218</v>
      </c>
      <c r="D29" s="29">
        <v>206.44084873999998</v>
      </c>
      <c r="E29" s="29">
        <v>409.38867092</v>
      </c>
      <c r="F29" s="29">
        <v>248.99831601000005</v>
      </c>
      <c r="G29" s="29">
        <v>658.38698693</v>
      </c>
      <c r="H29" s="30">
        <v>222.82967106</v>
      </c>
      <c r="I29" s="30">
        <v>881.21665799</v>
      </c>
      <c r="J29" s="29">
        <v>224.49976217</v>
      </c>
      <c r="K29" s="29">
        <v>218.75955845</v>
      </c>
      <c r="L29" s="29">
        <v>443.25932062</v>
      </c>
      <c r="M29" s="29">
        <v>277.81359085</v>
      </c>
      <c r="N29" s="29">
        <v>721.07291147</v>
      </c>
      <c r="O29" s="31">
        <v>176.44271508999998</v>
      </c>
      <c r="P29" s="40">
        <v>-0.20817225887978663</v>
      </c>
      <c r="Q29" s="31">
        <v>897.51562656</v>
      </c>
      <c r="R29" s="40">
        <v>0.018495983277457384</v>
      </c>
    </row>
    <row r="30" spans="1:18" s="22" customFormat="1" ht="15">
      <c r="A30" s="32"/>
      <c r="B30" s="21" t="s">
        <v>7</v>
      </c>
      <c r="C30" s="29">
        <v>34.85896124</v>
      </c>
      <c r="D30" s="29">
        <v>32.171399089999994</v>
      </c>
      <c r="E30" s="29">
        <v>67.03036033</v>
      </c>
      <c r="F30" s="29">
        <v>34.47328510000001</v>
      </c>
      <c r="G30" s="29">
        <v>101.50364543</v>
      </c>
      <c r="H30" s="30">
        <v>31.656749259999998</v>
      </c>
      <c r="I30" s="30">
        <v>133.16039469</v>
      </c>
      <c r="J30" s="29">
        <v>33.59783843</v>
      </c>
      <c r="K30" s="29">
        <v>30.73880209</v>
      </c>
      <c r="L30" s="29">
        <v>64.33664052</v>
      </c>
      <c r="M30" s="29">
        <v>36.08599774999999</v>
      </c>
      <c r="N30" s="29">
        <v>100.42263827</v>
      </c>
      <c r="O30" s="31">
        <v>25.153346740000003</v>
      </c>
      <c r="P30" s="40">
        <v>-0.2054349442700799</v>
      </c>
      <c r="Q30" s="31">
        <v>125.57598501</v>
      </c>
      <c r="R30" s="40">
        <v>-0.05695694802990525</v>
      </c>
    </row>
    <row r="31" spans="1:18" s="22" customFormat="1" ht="15">
      <c r="A31" s="32"/>
      <c r="B31" s="21" t="s">
        <v>8</v>
      </c>
      <c r="C31" s="29">
        <v>18.32582393</v>
      </c>
      <c r="D31" s="29">
        <v>16.834251200000004</v>
      </c>
      <c r="E31" s="29">
        <v>35.16007513</v>
      </c>
      <c r="F31" s="29">
        <v>28.341684</v>
      </c>
      <c r="G31" s="29">
        <v>63.50175913</v>
      </c>
      <c r="H31" s="30">
        <v>15.086338689999998</v>
      </c>
      <c r="I31" s="30">
        <v>78.58809782</v>
      </c>
      <c r="J31" s="29">
        <v>17.44695219</v>
      </c>
      <c r="K31" s="29">
        <v>20.777197740000002</v>
      </c>
      <c r="L31" s="29">
        <v>38.22414993</v>
      </c>
      <c r="M31" s="29">
        <v>31.073735050000003</v>
      </c>
      <c r="N31" s="29">
        <v>69.29788498</v>
      </c>
      <c r="O31" s="31">
        <v>18.95955891</v>
      </c>
      <c r="P31" s="40">
        <v>0.2567369260089176</v>
      </c>
      <c r="Q31" s="31">
        <v>88.25744389</v>
      </c>
      <c r="R31" s="40">
        <v>0.12303830145051853</v>
      </c>
    </row>
    <row r="32" spans="1:18" s="22" customFormat="1" ht="15">
      <c r="A32" s="32"/>
      <c r="B32" s="21" t="s">
        <v>9</v>
      </c>
      <c r="C32" s="29">
        <v>41.70001697</v>
      </c>
      <c r="D32" s="29">
        <v>43.77677737</v>
      </c>
      <c r="E32" s="29">
        <v>85.47679434</v>
      </c>
      <c r="F32" s="29">
        <v>41.506660600000004</v>
      </c>
      <c r="G32" s="29">
        <v>126.98345494</v>
      </c>
      <c r="H32" s="30">
        <v>36.68534464999999</v>
      </c>
      <c r="I32" s="30">
        <v>163.66879959</v>
      </c>
      <c r="J32" s="29">
        <v>34.55638701</v>
      </c>
      <c r="K32" s="29">
        <v>34.951425179999994</v>
      </c>
      <c r="L32" s="29">
        <v>69.50781219</v>
      </c>
      <c r="M32" s="29">
        <v>41.41151381</v>
      </c>
      <c r="N32" s="29">
        <v>110.919326</v>
      </c>
      <c r="O32" s="31">
        <v>40.609774220000006</v>
      </c>
      <c r="P32" s="40">
        <v>0.1069754041413924</v>
      </c>
      <c r="Q32" s="31">
        <v>151.52910022</v>
      </c>
      <c r="R32" s="40">
        <v>-0.07417234928349603</v>
      </c>
    </row>
    <row r="33" spans="1:18" s="22" customFormat="1" ht="15">
      <c r="A33" s="32"/>
      <c r="B33" s="21" t="s">
        <v>58</v>
      </c>
      <c r="C33" s="29">
        <v>31.67956133</v>
      </c>
      <c r="D33" s="29">
        <v>10.85361606</v>
      </c>
      <c r="E33" s="29">
        <v>42.53317739</v>
      </c>
      <c r="F33" s="29">
        <v>15.541557740000002</v>
      </c>
      <c r="G33" s="29">
        <v>58.07473513</v>
      </c>
      <c r="H33" s="30">
        <v>22.816959719999993</v>
      </c>
      <c r="I33" s="30">
        <v>80.89169485</v>
      </c>
      <c r="J33" s="29">
        <v>14.03107282</v>
      </c>
      <c r="K33" s="29">
        <v>12.610454129999999</v>
      </c>
      <c r="L33" s="29">
        <v>26.64152695</v>
      </c>
      <c r="M33" s="29">
        <v>16.07799292</v>
      </c>
      <c r="N33" s="29">
        <v>42.71951987</v>
      </c>
      <c r="O33" s="31">
        <v>10.06703821</v>
      </c>
      <c r="P33" s="40">
        <v>-0.5587914282385382</v>
      </c>
      <c r="Q33" s="31">
        <v>52.78655808</v>
      </c>
      <c r="R33" s="40">
        <v>-0.3474415614868279</v>
      </c>
    </row>
    <row r="34" spans="1:18" s="22" customFormat="1" ht="15">
      <c r="A34" s="32"/>
      <c r="B34" s="21" t="s">
        <v>59</v>
      </c>
      <c r="C34" s="29">
        <v>10.686111</v>
      </c>
      <c r="D34" s="29">
        <v>11.5805048</v>
      </c>
      <c r="E34" s="29">
        <v>22.2666158</v>
      </c>
      <c r="F34" s="29">
        <v>10.871398969999998</v>
      </c>
      <c r="G34" s="29">
        <v>33.13801477</v>
      </c>
      <c r="H34" s="30">
        <v>10.352585050000002</v>
      </c>
      <c r="I34" s="30">
        <v>43.49059982</v>
      </c>
      <c r="J34" s="29">
        <v>9.4386011</v>
      </c>
      <c r="K34" s="29">
        <v>9.53790639</v>
      </c>
      <c r="L34" s="29">
        <v>18.97650749</v>
      </c>
      <c r="M34" s="29">
        <v>11.511010080000002</v>
      </c>
      <c r="N34" s="29">
        <v>30.48751757</v>
      </c>
      <c r="O34" s="31">
        <v>8.338412149999996</v>
      </c>
      <c r="P34" s="40">
        <v>-0.19455748397836203</v>
      </c>
      <c r="Q34" s="31">
        <v>38.82592972</v>
      </c>
      <c r="R34" s="40">
        <v>-0.10725697321504546</v>
      </c>
    </row>
    <row r="35" spans="1:18" s="22" customFormat="1" ht="15">
      <c r="A35" s="32"/>
      <c r="B35" s="21" t="s">
        <v>60</v>
      </c>
      <c r="C35" s="29">
        <v>3.3599317</v>
      </c>
      <c r="D35" s="29">
        <v>3.8072719200000003</v>
      </c>
      <c r="E35" s="29">
        <v>7.16720362</v>
      </c>
      <c r="F35" s="29">
        <v>4.47296414</v>
      </c>
      <c r="G35" s="29">
        <v>11.64016776</v>
      </c>
      <c r="H35" s="30">
        <v>5.18248891</v>
      </c>
      <c r="I35" s="30">
        <v>16.82265667</v>
      </c>
      <c r="J35" s="29">
        <v>6.13682607</v>
      </c>
      <c r="K35" s="29">
        <v>6.889971880000001</v>
      </c>
      <c r="L35" s="29">
        <v>13.02679795</v>
      </c>
      <c r="M35" s="29">
        <v>7.209111649999999</v>
      </c>
      <c r="N35" s="29">
        <v>20.2359096</v>
      </c>
      <c r="O35" s="31">
        <v>5.90706458</v>
      </c>
      <c r="P35" s="40">
        <v>0.1398122953243328</v>
      </c>
      <c r="Q35" s="31">
        <v>26.14297418</v>
      </c>
      <c r="R35" s="40">
        <v>0.5540336281498872</v>
      </c>
    </row>
    <row r="36" spans="1:18" s="22" customFormat="1" ht="15">
      <c r="A36" s="21"/>
      <c r="B36" s="25" t="s">
        <v>20</v>
      </c>
      <c r="C36" s="33">
        <v>-8.27658792</v>
      </c>
      <c r="D36" s="33">
        <v>-5.627032270000001</v>
      </c>
      <c r="E36" s="33">
        <v>-13.903620190000002</v>
      </c>
      <c r="F36" s="33">
        <v>-4.336668059999997</v>
      </c>
      <c r="G36" s="33">
        <v>-18.24028825</v>
      </c>
      <c r="H36" s="34">
        <v>-10.854782110000002</v>
      </c>
      <c r="I36" s="34">
        <v>-29.09507036</v>
      </c>
      <c r="J36" s="33">
        <v>-5.32279824</v>
      </c>
      <c r="K36" s="33">
        <v>-5.009869469999999</v>
      </c>
      <c r="L36" s="33">
        <v>-10.332667709999999</v>
      </c>
      <c r="M36" s="33">
        <v>-5.68539359</v>
      </c>
      <c r="N36" s="33">
        <v>-16.0180613</v>
      </c>
      <c r="O36" s="281">
        <v>-10.36438562</v>
      </c>
      <c r="P36" s="41" t="s">
        <v>238</v>
      </c>
      <c r="Q36" s="281">
        <v>-26.38244692</v>
      </c>
      <c r="R36" s="41" t="s">
        <v>238</v>
      </c>
    </row>
    <row r="37" spans="2:18" s="22" customFormat="1" ht="15">
      <c r="B37" s="22" t="s">
        <v>64</v>
      </c>
      <c r="C37" s="36">
        <v>335.28164043</v>
      </c>
      <c r="D37" s="36">
        <v>319.83763690999996</v>
      </c>
      <c r="E37" s="36">
        <v>655.1192773399999</v>
      </c>
      <c r="F37" s="36">
        <v>379.8691984999999</v>
      </c>
      <c r="G37" s="36">
        <v>1034.9884758399999</v>
      </c>
      <c r="H37" s="37">
        <v>333.7553552300001</v>
      </c>
      <c r="I37" s="37">
        <v>1368.74383107</v>
      </c>
      <c r="J37" s="36">
        <v>334.38464154999997</v>
      </c>
      <c r="K37" s="36">
        <v>329.25544638999986</v>
      </c>
      <c r="L37" s="36">
        <v>663.6400879399998</v>
      </c>
      <c r="M37" s="36">
        <v>415.4975585200002</v>
      </c>
      <c r="N37" s="36">
        <v>1079.13764646</v>
      </c>
      <c r="O37" s="31">
        <v>275.1135242800001</v>
      </c>
      <c r="P37" s="42">
        <v>-0.17570304125783476</v>
      </c>
      <c r="Q37" s="31">
        <v>1354.2511707400001</v>
      </c>
      <c r="R37" s="42">
        <v>-0.010588292711186331</v>
      </c>
    </row>
    <row r="38" spans="3:18" s="22" customFormat="1" ht="18" customHeight="1">
      <c r="C38" s="228"/>
      <c r="D38" s="228"/>
      <c r="E38" s="228"/>
      <c r="F38" s="228"/>
      <c r="G38" s="228"/>
      <c r="H38" s="229"/>
      <c r="I38" s="229"/>
      <c r="J38" s="36"/>
      <c r="K38" s="228"/>
      <c r="L38" s="228"/>
      <c r="M38" s="36"/>
      <c r="N38" s="36"/>
      <c r="O38" s="228"/>
      <c r="P38" s="228"/>
      <c r="Q38" s="228"/>
      <c r="R38" s="228"/>
    </row>
    <row r="39" spans="1:18" s="253" customFormat="1" ht="18">
      <c r="A39" s="76" t="s">
        <v>22</v>
      </c>
      <c r="B39" s="46"/>
      <c r="C39" s="26" t="s">
        <v>52</v>
      </c>
      <c r="D39" s="26" t="s">
        <v>53</v>
      </c>
      <c r="E39" s="26" t="s">
        <v>54</v>
      </c>
      <c r="F39" s="26" t="s">
        <v>56</v>
      </c>
      <c r="G39" s="26" t="s">
        <v>57</v>
      </c>
      <c r="H39" s="27" t="s">
        <v>61</v>
      </c>
      <c r="I39" s="27" t="s">
        <v>62</v>
      </c>
      <c r="J39" s="26" t="s">
        <v>63</v>
      </c>
      <c r="K39" s="26" t="s">
        <v>247</v>
      </c>
      <c r="L39" s="26" t="s">
        <v>248</v>
      </c>
      <c r="M39" s="26" t="s">
        <v>253</v>
      </c>
      <c r="N39" s="26" t="s">
        <v>254</v>
      </c>
      <c r="O39" s="28" t="s">
        <v>257</v>
      </c>
      <c r="P39" s="277" t="s">
        <v>51</v>
      </c>
      <c r="Q39" s="28" t="s">
        <v>258</v>
      </c>
      <c r="R39" s="277" t="s">
        <v>51</v>
      </c>
    </row>
    <row r="40" spans="1:18" ht="15">
      <c r="A40" s="48" t="s">
        <v>84</v>
      </c>
      <c r="B40" s="21"/>
      <c r="C40" s="29"/>
      <c r="D40" s="29"/>
      <c r="E40" s="29"/>
      <c r="F40" s="29"/>
      <c r="G40" s="29"/>
      <c r="H40" s="30"/>
      <c r="I40" s="30"/>
      <c r="J40" s="29"/>
      <c r="K40" s="29"/>
      <c r="L40" s="29"/>
      <c r="M40" s="29"/>
      <c r="N40" s="29"/>
      <c r="O40" s="31"/>
      <c r="P40" s="29"/>
      <c r="Q40" s="31"/>
      <c r="R40" s="29"/>
    </row>
    <row r="41" spans="1:18" ht="15">
      <c r="A41" s="21"/>
      <c r="B41" s="21" t="s">
        <v>6</v>
      </c>
      <c r="C41" s="29">
        <v>86.47742781</v>
      </c>
      <c r="D41" s="29">
        <v>87.02383471000002</v>
      </c>
      <c r="E41" s="29">
        <v>173.50126252</v>
      </c>
      <c r="F41" s="29">
        <v>135.89674275</v>
      </c>
      <c r="G41" s="29">
        <v>309.39800527</v>
      </c>
      <c r="H41" s="30">
        <v>105.51863881999998</v>
      </c>
      <c r="I41" s="30">
        <v>414.91664409</v>
      </c>
      <c r="J41" s="29">
        <v>108.60722581</v>
      </c>
      <c r="K41" s="29">
        <v>82.65634582</v>
      </c>
      <c r="L41" s="29">
        <v>191.26357163</v>
      </c>
      <c r="M41" s="29">
        <v>161.76355840999997</v>
      </c>
      <c r="N41" s="29">
        <v>353.02713004</v>
      </c>
      <c r="O41" s="31">
        <v>49.069700090000026</v>
      </c>
      <c r="P41" s="40">
        <v>-0.5349665173969306</v>
      </c>
      <c r="Q41" s="31">
        <v>402.09683013</v>
      </c>
      <c r="R41" s="40">
        <v>-0.030897323938683052</v>
      </c>
    </row>
    <row r="42" spans="1:18" ht="15">
      <c r="A42" s="32"/>
      <c r="B42" s="21" t="s">
        <v>7</v>
      </c>
      <c r="C42" s="29">
        <v>14.39992103</v>
      </c>
      <c r="D42" s="29">
        <v>11.61723158</v>
      </c>
      <c r="E42" s="29">
        <v>26.01715261</v>
      </c>
      <c r="F42" s="29">
        <v>14.207726249999997</v>
      </c>
      <c r="G42" s="29">
        <v>40.22487886</v>
      </c>
      <c r="H42" s="30">
        <v>1.8310282600000036</v>
      </c>
      <c r="I42" s="30">
        <v>42.05590712</v>
      </c>
      <c r="J42" s="29">
        <v>7.76953526</v>
      </c>
      <c r="K42" s="29">
        <v>5.496360260000001</v>
      </c>
      <c r="L42" s="29">
        <v>13.26589552</v>
      </c>
      <c r="M42" s="29">
        <v>4.805217989999999</v>
      </c>
      <c r="N42" s="29">
        <v>18.07111351</v>
      </c>
      <c r="O42" s="31">
        <v>-2.649091909999999</v>
      </c>
      <c r="P42" s="40" t="s">
        <v>238</v>
      </c>
      <c r="Q42" s="31">
        <v>15.4220216</v>
      </c>
      <c r="R42" s="40">
        <v>-0.6332971357389663</v>
      </c>
    </row>
    <row r="43" spans="1:18" ht="15">
      <c r="A43" s="32"/>
      <c r="B43" s="21" t="s">
        <v>8</v>
      </c>
      <c r="C43" s="29">
        <v>1.63981017</v>
      </c>
      <c r="D43" s="29">
        <v>-0.33505399999999996</v>
      </c>
      <c r="E43" s="29">
        <v>1.30475617</v>
      </c>
      <c r="F43" s="29">
        <v>11.245133249999999</v>
      </c>
      <c r="G43" s="29">
        <v>12.54988942</v>
      </c>
      <c r="H43" s="30">
        <v>-3.9155846499999996</v>
      </c>
      <c r="I43" s="30">
        <v>8.63430477</v>
      </c>
      <c r="J43" s="29">
        <v>-4.48018675</v>
      </c>
      <c r="K43" s="29">
        <v>1.8631602599999995</v>
      </c>
      <c r="L43" s="29">
        <v>-2.61702649</v>
      </c>
      <c r="M43" s="29">
        <v>13.26620514</v>
      </c>
      <c r="N43" s="29">
        <v>10.64917865</v>
      </c>
      <c r="O43" s="31">
        <v>-1.2336639900000002</v>
      </c>
      <c r="P43" s="40" t="s">
        <v>238</v>
      </c>
      <c r="Q43" s="31">
        <v>9.41551466</v>
      </c>
      <c r="R43" s="40">
        <v>0.09047745137678298</v>
      </c>
    </row>
    <row r="44" spans="1:18" ht="15">
      <c r="A44" s="32"/>
      <c r="B44" s="21" t="s">
        <v>9</v>
      </c>
      <c r="C44" s="29">
        <v>21.73776981</v>
      </c>
      <c r="D44" s="29">
        <v>22.592146269999997</v>
      </c>
      <c r="E44" s="29">
        <v>44.32991608</v>
      </c>
      <c r="F44" s="29">
        <v>22.920890570000005</v>
      </c>
      <c r="G44" s="29">
        <v>67.25080665</v>
      </c>
      <c r="H44" s="30">
        <v>19.374368009999998</v>
      </c>
      <c r="I44" s="30">
        <v>86.62517466</v>
      </c>
      <c r="J44" s="29">
        <v>18.53241932</v>
      </c>
      <c r="K44" s="29">
        <v>18.21634774</v>
      </c>
      <c r="L44" s="29">
        <v>36.74876706</v>
      </c>
      <c r="M44" s="29">
        <v>24.110726149999998</v>
      </c>
      <c r="N44" s="29">
        <v>60.85949321</v>
      </c>
      <c r="O44" s="31">
        <v>26.94324512</v>
      </c>
      <c r="P44" s="40">
        <v>0.39066446482761963</v>
      </c>
      <c r="Q44" s="31">
        <v>87.80273833</v>
      </c>
      <c r="R44" s="40">
        <v>0.013593781191459486</v>
      </c>
    </row>
    <row r="45" spans="1:18" ht="15">
      <c r="A45" s="32"/>
      <c r="B45" s="21" t="s">
        <v>58</v>
      </c>
      <c r="C45" s="29">
        <v>26.13905777</v>
      </c>
      <c r="D45" s="29">
        <v>5.16728625</v>
      </c>
      <c r="E45" s="29">
        <v>31.30634402</v>
      </c>
      <c r="F45" s="29">
        <v>9.411207209999997</v>
      </c>
      <c r="G45" s="29">
        <v>40.71755123</v>
      </c>
      <c r="H45" s="30">
        <v>15.964495200000002</v>
      </c>
      <c r="I45" s="30">
        <v>56.68204643</v>
      </c>
      <c r="J45" s="29">
        <v>6.49806958</v>
      </c>
      <c r="K45" s="29">
        <v>5.1714505399999995</v>
      </c>
      <c r="L45" s="29">
        <v>11.66952012</v>
      </c>
      <c r="M45" s="29">
        <v>7.027248200000001</v>
      </c>
      <c r="N45" s="29">
        <v>18.69676832</v>
      </c>
      <c r="O45" s="31">
        <v>1.3854282100000006</v>
      </c>
      <c r="P45" s="40">
        <v>-0.9132181636410276</v>
      </c>
      <c r="Q45" s="31">
        <v>20.08219653</v>
      </c>
      <c r="R45" s="40">
        <v>-0.6457044550287949</v>
      </c>
    </row>
    <row r="46" spans="1:18" ht="15">
      <c r="A46" s="32"/>
      <c r="B46" s="21" t="s">
        <v>59</v>
      </c>
      <c r="C46" s="29">
        <v>-2.58850535</v>
      </c>
      <c r="D46" s="29">
        <v>-1.5029913299999995</v>
      </c>
      <c r="E46" s="29">
        <v>-4.09149668</v>
      </c>
      <c r="F46" s="29">
        <v>-1.4455083500000008</v>
      </c>
      <c r="G46" s="29">
        <v>-5.53700503</v>
      </c>
      <c r="H46" s="30">
        <v>-2.069573299999999</v>
      </c>
      <c r="I46" s="30">
        <v>-7.60657833</v>
      </c>
      <c r="J46" s="29">
        <v>-2.91701982</v>
      </c>
      <c r="K46" s="29">
        <v>-1.4725665499999998</v>
      </c>
      <c r="L46" s="29">
        <v>-4.38958637</v>
      </c>
      <c r="M46" s="29">
        <v>0.3766121699999996</v>
      </c>
      <c r="N46" s="29">
        <v>-4.0129742</v>
      </c>
      <c r="O46" s="31">
        <v>-3.7685176499999997</v>
      </c>
      <c r="P46" s="40" t="s">
        <v>238</v>
      </c>
      <c r="Q46" s="31">
        <v>-7.78149185</v>
      </c>
      <c r="R46" s="40" t="s">
        <v>238</v>
      </c>
    </row>
    <row r="47" spans="1:18" ht="15">
      <c r="A47" s="32"/>
      <c r="B47" s="21" t="s">
        <v>60</v>
      </c>
      <c r="C47" s="29">
        <v>0.17441662</v>
      </c>
      <c r="D47" s="29">
        <v>0.36569993999999995</v>
      </c>
      <c r="E47" s="29">
        <v>0.54011656</v>
      </c>
      <c r="F47" s="29">
        <v>0.9473111599999999</v>
      </c>
      <c r="G47" s="29">
        <v>1.48742772</v>
      </c>
      <c r="H47" s="30">
        <v>-2.09610278</v>
      </c>
      <c r="I47" s="30">
        <v>-0.60867506</v>
      </c>
      <c r="J47" s="29">
        <v>-11.4862591</v>
      </c>
      <c r="K47" s="29">
        <v>-4.729406190000001</v>
      </c>
      <c r="L47" s="29">
        <v>-16.21566529</v>
      </c>
      <c r="M47" s="29">
        <v>-3.3373086500000007</v>
      </c>
      <c r="N47" s="29">
        <v>-19.55297394</v>
      </c>
      <c r="O47" s="31">
        <v>-9.97588545</v>
      </c>
      <c r="P47" s="40" t="s">
        <v>238</v>
      </c>
      <c r="Q47" s="31">
        <v>-29.52885939</v>
      </c>
      <c r="R47" s="40" t="s">
        <v>238</v>
      </c>
    </row>
    <row r="48" spans="1:18" ht="15">
      <c r="A48" s="32"/>
      <c r="B48" s="25" t="s">
        <v>20</v>
      </c>
      <c r="C48" s="33">
        <v>-8.26368411</v>
      </c>
      <c r="D48" s="33">
        <v>-5.617673910000001</v>
      </c>
      <c r="E48" s="33">
        <v>-13.88135802</v>
      </c>
      <c r="F48" s="33">
        <v>-4.329977979999999</v>
      </c>
      <c r="G48" s="33">
        <v>-18.211336</v>
      </c>
      <c r="H48" s="34">
        <v>-10.82539809</v>
      </c>
      <c r="I48" s="34">
        <v>-29.03673409</v>
      </c>
      <c r="J48" s="33">
        <v>-5.3011612999999995</v>
      </c>
      <c r="K48" s="33">
        <v>7.3020016100000005</v>
      </c>
      <c r="L48" s="33">
        <v>2.000840310000001</v>
      </c>
      <c r="M48" s="33">
        <v>-5.301507590000002</v>
      </c>
      <c r="N48" s="33">
        <v>-3.3006672800000008</v>
      </c>
      <c r="O48" s="281">
        <v>-7.5467834599999986</v>
      </c>
      <c r="P48" s="41" t="s">
        <v>238</v>
      </c>
      <c r="Q48" s="281">
        <v>-10.84745074</v>
      </c>
      <c r="R48" s="41" t="s">
        <v>238</v>
      </c>
    </row>
    <row r="49" spans="1:18" s="22" customFormat="1" ht="15">
      <c r="A49" s="32"/>
      <c r="B49" s="22" t="s">
        <v>22</v>
      </c>
      <c r="C49" s="36">
        <v>139.71621375</v>
      </c>
      <c r="D49" s="36">
        <v>119.31047951000005</v>
      </c>
      <c r="E49" s="36">
        <v>259.02669326000006</v>
      </c>
      <c r="F49" s="36">
        <v>188.85352485999994</v>
      </c>
      <c r="G49" s="36">
        <v>447.88021812</v>
      </c>
      <c r="H49" s="37">
        <v>123.78187146999994</v>
      </c>
      <c r="I49" s="37">
        <v>571.6620895899999</v>
      </c>
      <c r="J49" s="36">
        <v>117.22262299999997</v>
      </c>
      <c r="K49" s="36">
        <v>114.50369349000005</v>
      </c>
      <c r="L49" s="36">
        <v>231.72631649000002</v>
      </c>
      <c r="M49" s="36">
        <v>202.7107518199999</v>
      </c>
      <c r="N49" s="36">
        <v>434.4370683099999</v>
      </c>
      <c r="O49" s="31">
        <v>52.22443096000012</v>
      </c>
      <c r="P49" s="42">
        <v>-0.5780930572482308</v>
      </c>
      <c r="Q49" s="31">
        <v>486.66149927000004</v>
      </c>
      <c r="R49" s="42">
        <v>-0.14869026977276545</v>
      </c>
    </row>
    <row r="50" spans="3:18" s="22" customFormat="1" ht="18" customHeight="1">
      <c r="C50" s="228"/>
      <c r="D50" s="228"/>
      <c r="E50" s="228"/>
      <c r="F50" s="228"/>
      <c r="G50" s="228"/>
      <c r="H50" s="229"/>
      <c r="I50" s="229"/>
      <c r="J50" s="36"/>
      <c r="K50" s="228"/>
      <c r="L50" s="228"/>
      <c r="M50" s="36"/>
      <c r="N50" s="36"/>
      <c r="O50" s="228"/>
      <c r="P50" s="228"/>
      <c r="Q50" s="228"/>
      <c r="R50" s="228"/>
    </row>
    <row r="51" spans="1:18" s="253" customFormat="1" ht="18">
      <c r="A51" s="169" t="s">
        <v>23</v>
      </c>
      <c r="B51" s="46"/>
      <c r="C51" s="26" t="s">
        <v>52</v>
      </c>
      <c r="D51" s="26" t="s">
        <v>53</v>
      </c>
      <c r="E51" s="26" t="s">
        <v>54</v>
      </c>
      <c r="F51" s="26" t="s">
        <v>56</v>
      </c>
      <c r="G51" s="26" t="s">
        <v>57</v>
      </c>
      <c r="H51" s="27" t="s">
        <v>61</v>
      </c>
      <c r="I51" s="27" t="s">
        <v>62</v>
      </c>
      <c r="J51" s="26" t="s">
        <v>63</v>
      </c>
      <c r="K51" s="26" t="s">
        <v>247</v>
      </c>
      <c r="L51" s="26" t="s">
        <v>248</v>
      </c>
      <c r="M51" s="26" t="s">
        <v>253</v>
      </c>
      <c r="N51" s="26" t="s">
        <v>254</v>
      </c>
      <c r="O51" s="28" t="s">
        <v>257</v>
      </c>
      <c r="P51" s="277" t="s">
        <v>51</v>
      </c>
      <c r="Q51" s="28" t="s">
        <v>258</v>
      </c>
      <c r="R51" s="277" t="s">
        <v>51</v>
      </c>
    </row>
    <row r="52" spans="1:18" ht="15">
      <c r="A52" s="48" t="s">
        <v>84</v>
      </c>
      <c r="B52" s="21"/>
      <c r="C52" s="29"/>
      <c r="D52" s="29"/>
      <c r="E52" s="29"/>
      <c r="F52" s="29"/>
      <c r="G52" s="29"/>
      <c r="H52" s="30"/>
      <c r="I52" s="30"/>
      <c r="J52" s="29"/>
      <c r="K52" s="29"/>
      <c r="L52" s="29"/>
      <c r="M52" s="29"/>
      <c r="N52" s="29"/>
      <c r="O52" s="31"/>
      <c r="P52" s="29"/>
      <c r="Q52" s="31"/>
      <c r="R52" s="29"/>
    </row>
    <row r="53" spans="1:18" ht="15">
      <c r="A53" s="21"/>
      <c r="B53" s="21" t="s">
        <v>6</v>
      </c>
      <c r="C53" s="29">
        <v>73.40603448</v>
      </c>
      <c r="D53" s="29">
        <v>105.2711675</v>
      </c>
      <c r="E53" s="29">
        <v>178.67720198</v>
      </c>
      <c r="F53" s="29">
        <v>123.77394325</v>
      </c>
      <c r="G53" s="29">
        <v>302.45114523</v>
      </c>
      <c r="H53" s="30">
        <v>154.33357127</v>
      </c>
      <c r="I53" s="30">
        <v>456.7847165</v>
      </c>
      <c r="J53" s="29">
        <v>79.6939314</v>
      </c>
      <c r="K53" s="29">
        <v>116.01410183000002</v>
      </c>
      <c r="L53" s="29">
        <v>195.70803323</v>
      </c>
      <c r="M53" s="29">
        <v>132.44011911999996</v>
      </c>
      <c r="N53" s="29">
        <v>328.14815235</v>
      </c>
      <c r="O53" s="31">
        <v>132.10780166</v>
      </c>
      <c r="P53" s="40">
        <v>-0.14401124413247035</v>
      </c>
      <c r="Q53" s="31">
        <v>460.25595401</v>
      </c>
      <c r="R53" s="40">
        <v>0.007599285581613824</v>
      </c>
    </row>
    <row r="54" spans="1:18" ht="15">
      <c r="A54" s="32"/>
      <c r="B54" s="21" t="s">
        <v>7</v>
      </c>
      <c r="C54" s="29">
        <v>13.58261009</v>
      </c>
      <c r="D54" s="29">
        <v>15.589218129999999</v>
      </c>
      <c r="E54" s="29">
        <v>29.17182822</v>
      </c>
      <c r="F54" s="29">
        <v>13.880521500000004</v>
      </c>
      <c r="G54" s="29">
        <v>43.05234972</v>
      </c>
      <c r="H54" s="30">
        <v>31.29529281</v>
      </c>
      <c r="I54" s="30">
        <v>74.34764253</v>
      </c>
      <c r="J54" s="29">
        <v>13.3454578</v>
      </c>
      <c r="K54" s="29">
        <v>21.97069672</v>
      </c>
      <c r="L54" s="29">
        <v>35.31615452</v>
      </c>
      <c r="M54" s="29">
        <v>13.764648440000002</v>
      </c>
      <c r="N54" s="29">
        <v>49.08080296</v>
      </c>
      <c r="O54" s="31">
        <v>23.946919449999996</v>
      </c>
      <c r="P54" s="40">
        <v>-0.23480762441219039</v>
      </c>
      <c r="Q54" s="31">
        <v>73.02772241</v>
      </c>
      <c r="R54" s="40">
        <v>-0.017753355386721292</v>
      </c>
    </row>
    <row r="55" spans="1:18" ht="15">
      <c r="A55" s="32"/>
      <c r="B55" s="21" t="s">
        <v>8</v>
      </c>
      <c r="C55" s="29">
        <v>9.38690107</v>
      </c>
      <c r="D55" s="29">
        <v>12.265968699999998</v>
      </c>
      <c r="E55" s="29">
        <v>21.65286977</v>
      </c>
      <c r="F55" s="29">
        <v>13.038791390000004</v>
      </c>
      <c r="G55" s="29">
        <v>34.69166116</v>
      </c>
      <c r="H55" s="30">
        <v>37.72719647</v>
      </c>
      <c r="I55" s="30">
        <v>72.41885763</v>
      </c>
      <c r="J55" s="29">
        <v>14.4750853</v>
      </c>
      <c r="K55" s="29">
        <v>15.955696840000002</v>
      </c>
      <c r="L55" s="29">
        <v>30.43078214</v>
      </c>
      <c r="M55" s="29">
        <v>19.31633294</v>
      </c>
      <c r="N55" s="29">
        <v>49.74711508</v>
      </c>
      <c r="O55" s="31">
        <v>26.591939019999998</v>
      </c>
      <c r="P55" s="40">
        <v>-0.2951519988731356</v>
      </c>
      <c r="Q55" s="31">
        <v>76.3390541</v>
      </c>
      <c r="R55" s="40">
        <v>0.05413226055054521</v>
      </c>
    </row>
    <row r="56" spans="1:18" ht="15">
      <c r="A56" s="32"/>
      <c r="B56" s="21" t="s">
        <v>9</v>
      </c>
      <c r="C56" s="29">
        <v>7.63041443</v>
      </c>
      <c r="D56" s="29">
        <v>10.658427900000001</v>
      </c>
      <c r="E56" s="29">
        <v>18.28884233</v>
      </c>
      <c r="F56" s="29">
        <v>12.141115169999999</v>
      </c>
      <c r="G56" s="29">
        <v>30.4299575</v>
      </c>
      <c r="H56" s="30">
        <v>35.66936083</v>
      </c>
      <c r="I56" s="30">
        <v>66.09931833</v>
      </c>
      <c r="J56" s="29">
        <v>13.4726993</v>
      </c>
      <c r="K56" s="29">
        <v>28.63520949</v>
      </c>
      <c r="L56" s="29">
        <v>42.10790879</v>
      </c>
      <c r="M56" s="29">
        <v>14.291934089999998</v>
      </c>
      <c r="N56" s="29">
        <v>56.39984288</v>
      </c>
      <c r="O56" s="31">
        <v>17.275554339999992</v>
      </c>
      <c r="P56" s="40">
        <v>-0.5156752479436006</v>
      </c>
      <c r="Q56" s="31">
        <v>73.67539722</v>
      </c>
      <c r="R56" s="40">
        <v>0.11461659637965571</v>
      </c>
    </row>
    <row r="57" spans="1:18" ht="15">
      <c r="A57" s="32"/>
      <c r="B57" s="21" t="s">
        <v>58</v>
      </c>
      <c r="C57" s="29">
        <v>4.28941651</v>
      </c>
      <c r="D57" s="29">
        <v>4.980656560000001</v>
      </c>
      <c r="E57" s="29">
        <v>9.27007307</v>
      </c>
      <c r="F57" s="29">
        <v>1.9123039899999998</v>
      </c>
      <c r="G57" s="29">
        <v>11.18237706</v>
      </c>
      <c r="H57" s="30">
        <v>6.699613360000001</v>
      </c>
      <c r="I57" s="30">
        <v>17.88199042</v>
      </c>
      <c r="J57" s="29">
        <v>3.61561664</v>
      </c>
      <c r="K57" s="29">
        <v>7.51967562</v>
      </c>
      <c r="L57" s="29">
        <v>11.13529226</v>
      </c>
      <c r="M57" s="29">
        <v>6.2443344</v>
      </c>
      <c r="N57" s="29">
        <v>17.37962666</v>
      </c>
      <c r="O57" s="31">
        <v>9.37752806</v>
      </c>
      <c r="P57" s="40">
        <v>0.3997118275494034</v>
      </c>
      <c r="Q57" s="31">
        <v>26.75715472</v>
      </c>
      <c r="R57" s="40">
        <v>0.49631859158551084</v>
      </c>
    </row>
    <row r="58" spans="1:18" ht="15">
      <c r="A58" s="32"/>
      <c r="B58" s="21" t="s">
        <v>59</v>
      </c>
      <c r="C58" s="29">
        <v>15.46553409</v>
      </c>
      <c r="D58" s="29">
        <v>8.75421911</v>
      </c>
      <c r="E58" s="29">
        <v>24.2197532</v>
      </c>
      <c r="F58" s="29">
        <v>5.459165940000002</v>
      </c>
      <c r="G58" s="29">
        <v>29.67891914</v>
      </c>
      <c r="H58" s="30">
        <v>47.97794795</v>
      </c>
      <c r="I58" s="30">
        <v>77.65686709</v>
      </c>
      <c r="J58" s="29">
        <v>3.67013406</v>
      </c>
      <c r="K58" s="29">
        <v>7.233479989999999</v>
      </c>
      <c r="L58" s="29">
        <v>10.90361405</v>
      </c>
      <c r="M58" s="29">
        <v>6.6772870300000005</v>
      </c>
      <c r="N58" s="29">
        <v>17.58090108</v>
      </c>
      <c r="O58" s="31">
        <v>8.285793219999999</v>
      </c>
      <c r="P58" s="40">
        <v>-0.8272999664630301</v>
      </c>
      <c r="Q58" s="31">
        <v>25.8666943</v>
      </c>
      <c r="R58" s="40">
        <v>-0.6669104063904363</v>
      </c>
    </row>
    <row r="59" spans="1:18" ht="15">
      <c r="A59" s="32"/>
      <c r="B59" s="21" t="s">
        <v>60</v>
      </c>
      <c r="C59" s="29">
        <v>2.39693153</v>
      </c>
      <c r="D59" s="29">
        <v>3.06635992</v>
      </c>
      <c r="E59" s="29">
        <v>5.46329145</v>
      </c>
      <c r="F59" s="29">
        <v>4.4595959700000005</v>
      </c>
      <c r="G59" s="29">
        <v>9.92288742</v>
      </c>
      <c r="H59" s="30">
        <v>11.659146439999999</v>
      </c>
      <c r="I59" s="30">
        <v>21.58203386</v>
      </c>
      <c r="J59" s="29">
        <v>6.40698324</v>
      </c>
      <c r="K59" s="29">
        <v>11.627225840000001</v>
      </c>
      <c r="L59" s="29">
        <v>18.03420908</v>
      </c>
      <c r="M59" s="29">
        <v>5.680801259999999</v>
      </c>
      <c r="N59" s="29">
        <v>23.71501034</v>
      </c>
      <c r="O59" s="31">
        <v>11.690027870000002</v>
      </c>
      <c r="P59" s="40">
        <v>0.002648687033731223</v>
      </c>
      <c r="Q59" s="31">
        <v>35.40503821</v>
      </c>
      <c r="R59" s="40">
        <v>0.6404866399370945</v>
      </c>
    </row>
    <row r="60" spans="1:18" ht="15">
      <c r="A60" s="32"/>
      <c r="B60" s="25" t="s">
        <v>20</v>
      </c>
      <c r="C60" s="33">
        <v>0</v>
      </c>
      <c r="D60" s="33">
        <v>0</v>
      </c>
      <c r="E60" s="33">
        <v>0</v>
      </c>
      <c r="F60" s="33">
        <v>0</v>
      </c>
      <c r="G60" s="33">
        <v>0</v>
      </c>
      <c r="H60" s="34">
        <v>-2.30460085</v>
      </c>
      <c r="I60" s="34">
        <v>-2.30460085</v>
      </c>
      <c r="J60" s="33">
        <v>-0.19024527</v>
      </c>
      <c r="K60" s="33">
        <v>-2.60647531</v>
      </c>
      <c r="L60" s="33">
        <v>-2.79672058</v>
      </c>
      <c r="M60" s="33">
        <v>-1.8792110000000002</v>
      </c>
      <c r="N60" s="33">
        <v>-4.67593158</v>
      </c>
      <c r="O60" s="281">
        <v>-2.5646354799999997</v>
      </c>
      <c r="P60" s="41" t="s">
        <v>238</v>
      </c>
      <c r="Q60" s="281">
        <v>-7.24056706</v>
      </c>
      <c r="R60" s="41" t="s">
        <v>238</v>
      </c>
    </row>
    <row r="61" spans="2:18" s="22" customFormat="1" ht="15">
      <c r="B61" s="22" t="s">
        <v>24</v>
      </c>
      <c r="C61" s="36">
        <v>126.15784220000002</v>
      </c>
      <c r="D61" s="36">
        <v>160.58601782</v>
      </c>
      <c r="E61" s="36">
        <v>286.74386002</v>
      </c>
      <c r="F61" s="36">
        <v>174.66543721000005</v>
      </c>
      <c r="G61" s="36">
        <v>461.40929723000005</v>
      </c>
      <c r="H61" s="37">
        <v>323.0575282799999</v>
      </c>
      <c r="I61" s="37">
        <v>784.4668255099999</v>
      </c>
      <c r="J61" s="36">
        <v>134.48966247</v>
      </c>
      <c r="K61" s="36">
        <v>206.34961102000003</v>
      </c>
      <c r="L61" s="36">
        <v>340.83927349000004</v>
      </c>
      <c r="M61" s="36">
        <v>196.53624627999994</v>
      </c>
      <c r="N61" s="36">
        <v>537.37551977</v>
      </c>
      <c r="O61" s="31">
        <v>226.71092814000008</v>
      </c>
      <c r="P61" s="42">
        <v>-0.29823357051284816</v>
      </c>
      <c r="Q61" s="31">
        <v>764.0864479100001</v>
      </c>
      <c r="R61" s="42">
        <v>-0.02597991009594336</v>
      </c>
    </row>
    <row r="62" spans="1:18" ht="15">
      <c r="A62" s="21"/>
      <c r="B62" s="219" t="s">
        <v>25</v>
      </c>
      <c r="C62" s="29">
        <v>96.96314815999999</v>
      </c>
      <c r="D62" s="29">
        <v>134.51672890999998</v>
      </c>
      <c r="E62" s="29">
        <v>231.47987707</v>
      </c>
      <c r="F62" s="29">
        <v>148.10805477999997</v>
      </c>
      <c r="G62" s="29">
        <v>379.58793184999996</v>
      </c>
      <c r="H62" s="30">
        <v>192.88539942999995</v>
      </c>
      <c r="I62" s="30">
        <v>572.4733312799999</v>
      </c>
      <c r="J62" s="29">
        <v>112.12165836</v>
      </c>
      <c r="K62" s="29">
        <v>177.08398805000004</v>
      </c>
      <c r="L62" s="29">
        <v>289.20564641000004</v>
      </c>
      <c r="M62" s="29">
        <v>171.51866720999993</v>
      </c>
      <c r="N62" s="29">
        <v>460.72431362</v>
      </c>
      <c r="O62" s="31">
        <v>179.6992578799999</v>
      </c>
      <c r="P62" s="40">
        <v>-0.06836256963443954</v>
      </c>
      <c r="Q62" s="31">
        <v>640.4235714999999</v>
      </c>
      <c r="R62" s="40">
        <v>0.11869590513163164</v>
      </c>
    </row>
    <row r="63" spans="1:18" ht="15">
      <c r="A63" s="21"/>
      <c r="B63" s="219" t="s">
        <v>26</v>
      </c>
      <c r="C63" s="29">
        <v>29.19469404</v>
      </c>
      <c r="D63" s="29">
        <v>26.069288910000004</v>
      </c>
      <c r="E63" s="29">
        <v>55.263982950000006</v>
      </c>
      <c r="F63" s="29">
        <v>26.557382429999997</v>
      </c>
      <c r="G63" s="29">
        <v>81.82136538</v>
      </c>
      <c r="H63" s="30">
        <v>130.17212885</v>
      </c>
      <c r="I63" s="30">
        <v>211.99349423</v>
      </c>
      <c r="J63" s="29">
        <v>22.368004110000005</v>
      </c>
      <c r="K63" s="29">
        <v>29.265622969999992</v>
      </c>
      <c r="L63" s="29">
        <v>51.63362708</v>
      </c>
      <c r="M63" s="29">
        <v>25.017579069999996</v>
      </c>
      <c r="N63" s="29">
        <v>76.65120615</v>
      </c>
      <c r="O63" s="31">
        <v>47.01167025999999</v>
      </c>
      <c r="P63" s="40">
        <v>-0.6388499544770256</v>
      </c>
      <c r="Q63" s="31">
        <v>123.66287640999998</v>
      </c>
      <c r="R63" s="40">
        <v>-0.4166666441384598</v>
      </c>
    </row>
    <row r="64" spans="2:14" ht="15">
      <c r="B64" s="47"/>
      <c r="C64" s="51"/>
      <c r="D64" s="51"/>
      <c r="E64" s="51"/>
      <c r="F64" s="51"/>
      <c r="G64" s="51"/>
      <c r="H64" s="51"/>
      <c r="I64" s="51"/>
      <c r="J64" s="51"/>
      <c r="K64" s="51"/>
      <c r="L64" s="51"/>
      <c r="M64" s="51"/>
      <c r="N64" s="51"/>
    </row>
    <row r="65" ht="15">
      <c r="B65" s="47"/>
    </row>
    <row r="66" spans="1:2" ht="15">
      <c r="A66" s="306"/>
      <c r="B66" s="306"/>
    </row>
    <row r="67" spans="1:2" s="45" customFormat="1" ht="15" customHeight="1">
      <c r="A67" s="44"/>
      <c r="B67" s="44"/>
    </row>
    <row r="71" spans="1:80" s="226" customFormat="1" ht="15">
      <c r="A71" s="1"/>
      <c r="B71" s="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row>
    <row r="72" spans="1:80" s="226" customFormat="1" ht="15">
      <c r="A72" s="1"/>
      <c r="B72" s="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row>
    <row r="121" ht="27" customHeight="1"/>
    <row r="138" ht="14.25" customHeight="1"/>
    <row r="210" ht="51" customHeight="1"/>
    <row r="282" ht="51.75" customHeight="1"/>
    <row r="283" ht="36" customHeight="1"/>
  </sheetData>
  <sheetProtection/>
  <mergeCells count="1">
    <mergeCell ref="A66:B66"/>
  </mergeCells>
  <conditionalFormatting sqref="S4:HW11">
    <cfRule type="cellIs" priority="62" dxfId="156" operator="notEqual" stopIfTrue="1">
      <formula>""</formula>
    </cfRule>
  </conditionalFormatting>
  <conditionalFormatting sqref="P52">
    <cfRule type="cellIs" priority="7" dxfId="156" operator="notEqual" stopIfTrue="1">
      <formula>""</formula>
    </cfRule>
  </conditionalFormatting>
  <conditionalFormatting sqref="P4">
    <cfRule type="cellIs" priority="10" dxfId="156" operator="notEqual" stopIfTrue="1">
      <formula>""</formula>
    </cfRule>
  </conditionalFormatting>
  <conditionalFormatting sqref="P28">
    <cfRule type="cellIs" priority="9" dxfId="156" operator="notEqual" stopIfTrue="1">
      <formula>""</formula>
    </cfRule>
  </conditionalFormatting>
  <conditionalFormatting sqref="P40">
    <cfRule type="cellIs" priority="8" dxfId="156" operator="notEqual" stopIfTrue="1">
      <formula>""</formula>
    </cfRule>
  </conditionalFormatting>
  <conditionalFormatting sqref="P16">
    <cfRule type="cellIs" priority="6" dxfId="156" operator="notEqual" stopIfTrue="1">
      <formula>""</formula>
    </cfRule>
  </conditionalFormatting>
  <conditionalFormatting sqref="R52">
    <cfRule type="cellIs" priority="2" dxfId="156" operator="notEqual" stopIfTrue="1">
      <formula>""</formula>
    </cfRule>
  </conditionalFormatting>
  <conditionalFormatting sqref="R4">
    <cfRule type="cellIs" priority="5" dxfId="156" operator="notEqual" stopIfTrue="1">
      <formula>""</formula>
    </cfRule>
  </conditionalFormatting>
  <conditionalFormatting sqref="R28">
    <cfRule type="cellIs" priority="4" dxfId="156" operator="notEqual" stopIfTrue="1">
      <formula>""</formula>
    </cfRule>
  </conditionalFormatting>
  <conditionalFormatting sqref="R40">
    <cfRule type="cellIs" priority="3" dxfId="156" operator="notEqual" stopIfTrue="1">
      <formula>""</formula>
    </cfRule>
  </conditionalFormatting>
  <conditionalFormatting sqref="R16">
    <cfRule type="cellIs" priority="1"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5" r:id="rId3"/>
  <headerFooter scaleWithDoc="0" alignWithMargins="0">
    <oddHeader>&amp;L&amp;G</oddHeader>
    <oddFooter>&amp;L&amp;"Trebuchet MS,Standard"&amp;8Telekom Austria Group&amp;R&amp;"Trebuchet MS,Fett"&amp;8&amp;K000000&amp;P</oddFooter>
  </headerFooter>
  <rowBreaks count="1" manualBreakCount="1">
    <brk id="25" max="255" man="1"/>
  </rowBreaks>
  <colBreaks count="1" manualBreakCount="1">
    <brk id="1" max="63" man="1"/>
  </colBreaks>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T57"/>
  <sheetViews>
    <sheetView view="pageBreakPreview" zoomScale="80" zoomScaleNormal="85" zoomScaleSheetLayoutView="80" zoomScalePageLayoutView="55" workbookViewId="0" topLeftCell="A13">
      <selection activeCell="R36" sqref="R36:R38"/>
    </sheetView>
  </sheetViews>
  <sheetFormatPr defaultColWidth="11.00390625" defaultRowHeight="11.25"/>
  <cols>
    <col min="1" max="1" width="3.875" style="89" customWidth="1"/>
    <col min="2" max="2" width="63.625" style="89" customWidth="1"/>
    <col min="3" max="10" width="11.875" style="230" customWidth="1"/>
    <col min="11" max="11" width="11.00390625" style="191" customWidth="1"/>
    <col min="12" max="12" width="13.75390625" style="217" customWidth="1"/>
    <col min="13" max="14" width="11.00390625" style="191" customWidth="1"/>
    <col min="15" max="16384" width="11.00390625" style="217" customWidth="1"/>
  </cols>
  <sheetData>
    <row r="1" spans="1:17" s="21" customFormat="1" ht="30" customHeight="1">
      <c r="A1" s="255" t="s">
        <v>27</v>
      </c>
      <c r="B1" s="51"/>
      <c r="C1" s="51"/>
      <c r="D1" s="227"/>
      <c r="E1" s="227"/>
      <c r="F1" s="51"/>
      <c r="G1" s="51"/>
      <c r="H1" s="51"/>
      <c r="I1" s="51"/>
      <c r="J1" s="51"/>
      <c r="K1" s="51"/>
      <c r="L1" s="51"/>
      <c r="M1" s="51"/>
      <c r="N1" s="51"/>
      <c r="O1" s="51"/>
      <c r="P1" s="51"/>
      <c r="Q1" s="51"/>
    </row>
    <row r="2" spans="1:20" s="21" customFormat="1" ht="11.25" customHeight="1">
      <c r="A2" s="256"/>
      <c r="B2" s="51"/>
      <c r="C2" s="51"/>
      <c r="D2" s="227"/>
      <c r="E2" s="227"/>
      <c r="F2" s="51"/>
      <c r="G2" s="51"/>
      <c r="H2" s="51"/>
      <c r="I2" s="51"/>
      <c r="J2" s="51"/>
      <c r="K2" s="51"/>
      <c r="L2" s="51"/>
      <c r="M2" s="51"/>
      <c r="N2" s="51"/>
      <c r="O2" s="51"/>
      <c r="P2" s="51"/>
      <c r="Q2" s="51"/>
      <c r="R2" s="51"/>
      <c r="S2" s="51"/>
      <c r="T2" s="51"/>
    </row>
    <row r="3" spans="1:18" ht="18">
      <c r="A3" s="92" t="s">
        <v>28</v>
      </c>
      <c r="B3" s="91"/>
      <c r="C3" s="26" t="s">
        <v>52</v>
      </c>
      <c r="D3" s="26" t="s">
        <v>53</v>
      </c>
      <c r="E3" s="26" t="s">
        <v>54</v>
      </c>
      <c r="F3" s="26" t="s">
        <v>56</v>
      </c>
      <c r="G3" s="26" t="s">
        <v>57</v>
      </c>
      <c r="H3" s="27" t="s">
        <v>61</v>
      </c>
      <c r="I3" s="27" t="s">
        <v>62</v>
      </c>
      <c r="J3" s="26" t="s">
        <v>63</v>
      </c>
      <c r="K3" s="26" t="s">
        <v>247</v>
      </c>
      <c r="L3" s="26" t="s">
        <v>248</v>
      </c>
      <c r="M3" s="26" t="s">
        <v>253</v>
      </c>
      <c r="N3" s="26" t="s">
        <v>254</v>
      </c>
      <c r="O3" s="35" t="s">
        <v>257</v>
      </c>
      <c r="P3" s="26" t="s">
        <v>51</v>
      </c>
      <c r="Q3" s="35" t="s">
        <v>258</v>
      </c>
      <c r="R3" s="26" t="s">
        <v>51</v>
      </c>
    </row>
    <row r="4" spans="1:18" ht="15.75">
      <c r="A4" s="93" t="s">
        <v>84</v>
      </c>
      <c r="C4" s="29"/>
      <c r="D4" s="29"/>
      <c r="E4" s="29"/>
      <c r="F4" s="29"/>
      <c r="G4" s="29"/>
      <c r="H4" s="30"/>
      <c r="I4" s="30"/>
      <c r="J4" s="29"/>
      <c r="K4" s="29"/>
      <c r="L4" s="29"/>
      <c r="M4" s="29"/>
      <c r="N4" s="29"/>
      <c r="O4" s="31"/>
      <c r="P4" s="29"/>
      <c r="Q4" s="31"/>
      <c r="R4" s="29"/>
    </row>
    <row r="5" spans="1:18" s="191" customFormat="1" ht="15">
      <c r="A5" s="90"/>
      <c r="B5" s="232" t="s">
        <v>67</v>
      </c>
      <c r="C5" s="29">
        <v>918.57151617</v>
      </c>
      <c r="D5" s="29">
        <v>915.5677146600001</v>
      </c>
      <c r="E5" s="29">
        <v>1834.13923083</v>
      </c>
      <c r="F5" s="29">
        <v>933.5473682799998</v>
      </c>
      <c r="G5" s="29">
        <v>2767.68659911</v>
      </c>
      <c r="H5" s="30">
        <v>966.5951541899999</v>
      </c>
      <c r="I5" s="30">
        <v>3734.2817532999998</v>
      </c>
      <c r="J5" s="29">
        <v>913.49729889</v>
      </c>
      <c r="K5" s="29">
        <v>929.1936921999999</v>
      </c>
      <c r="L5" s="29">
        <v>1842.69099109</v>
      </c>
      <c r="M5" s="29">
        <v>961.5668977699997</v>
      </c>
      <c r="N5" s="29">
        <v>2804.2578888599996</v>
      </c>
      <c r="O5" s="31">
        <v>956.8551780400003</v>
      </c>
      <c r="P5" s="211">
        <v>-0.010076582846270998</v>
      </c>
      <c r="Q5" s="31">
        <v>3761.1130669</v>
      </c>
      <c r="R5" s="211">
        <v>0.0071851336810055955</v>
      </c>
    </row>
    <row r="6" spans="1:18" s="191" customFormat="1" ht="15" customHeight="1">
      <c r="A6" s="90"/>
      <c r="B6" s="232" t="s">
        <v>68</v>
      </c>
      <c r="C6" s="29">
        <v>78.78320843</v>
      </c>
      <c r="D6" s="29">
        <v>80.54815350000001</v>
      </c>
      <c r="E6" s="29">
        <v>159.33136193</v>
      </c>
      <c r="F6" s="29">
        <v>91.94361023999997</v>
      </c>
      <c r="G6" s="29">
        <v>251.27497216999998</v>
      </c>
      <c r="H6" s="30">
        <v>139.75833217</v>
      </c>
      <c r="I6" s="30">
        <v>391.03330434</v>
      </c>
      <c r="J6" s="29">
        <v>95.90748276</v>
      </c>
      <c r="K6" s="29">
        <v>101.47373209</v>
      </c>
      <c r="L6" s="29">
        <v>197.38121485</v>
      </c>
      <c r="M6" s="29">
        <v>111.61399161999998</v>
      </c>
      <c r="N6" s="29">
        <v>308.99520646999997</v>
      </c>
      <c r="O6" s="31">
        <v>141.35425226000007</v>
      </c>
      <c r="P6" s="211">
        <v>0.011419140921478776</v>
      </c>
      <c r="Q6" s="31">
        <v>450.34945873000004</v>
      </c>
      <c r="R6" s="211">
        <v>0.15169079904873062</v>
      </c>
    </row>
    <row r="7" spans="1:18" s="218" customFormat="1" ht="15">
      <c r="A7" s="94"/>
      <c r="B7" s="238" t="s">
        <v>113</v>
      </c>
      <c r="C7" s="240">
        <v>997.3547246</v>
      </c>
      <c r="D7" s="240">
        <v>996.11586816</v>
      </c>
      <c r="E7" s="240">
        <v>1993.47059276</v>
      </c>
      <c r="F7" s="240">
        <v>1025.49097852</v>
      </c>
      <c r="G7" s="240">
        <v>3018.96157128</v>
      </c>
      <c r="H7" s="239">
        <v>1106.3534863599994</v>
      </c>
      <c r="I7" s="239">
        <v>4125.315057639999</v>
      </c>
      <c r="J7" s="240">
        <v>1009.40478165</v>
      </c>
      <c r="K7" s="240">
        <v>1030.6674242899999</v>
      </c>
      <c r="L7" s="240">
        <v>2040.07220594</v>
      </c>
      <c r="M7" s="240">
        <v>1073.1808893899997</v>
      </c>
      <c r="N7" s="240">
        <v>3113.2530953299997</v>
      </c>
      <c r="O7" s="241">
        <v>1098.2094303</v>
      </c>
      <c r="P7" s="242">
        <v>-0.007361169970001247</v>
      </c>
      <c r="Q7" s="241">
        <v>4211.46252563</v>
      </c>
      <c r="R7" s="242">
        <v>0.020882639698138084</v>
      </c>
    </row>
    <row r="8" spans="1:18" s="191" customFormat="1" ht="6" customHeight="1">
      <c r="A8" s="90"/>
      <c r="B8" s="231"/>
      <c r="C8" s="211"/>
      <c r="D8" s="211"/>
      <c r="E8" s="211"/>
      <c r="F8" s="211"/>
      <c r="G8" s="211"/>
      <c r="H8" s="209"/>
      <c r="I8" s="209"/>
      <c r="J8" s="211"/>
      <c r="K8" s="211"/>
      <c r="L8" s="211"/>
      <c r="M8" s="211"/>
      <c r="N8" s="211"/>
      <c r="O8" s="210"/>
      <c r="P8" s="211"/>
      <c r="Q8" s="210"/>
      <c r="R8" s="211"/>
    </row>
    <row r="9" spans="1:18" s="191" customFormat="1" ht="15">
      <c r="A9" s="90"/>
      <c r="B9" s="232" t="s">
        <v>114</v>
      </c>
      <c r="C9" s="29">
        <v>-315.44976521</v>
      </c>
      <c r="D9" s="29">
        <v>-325.75440144000004</v>
      </c>
      <c r="E9" s="29">
        <v>-641.20416665</v>
      </c>
      <c r="F9" s="29">
        <v>-321.4650294999999</v>
      </c>
      <c r="G9" s="29">
        <v>-962.66919615</v>
      </c>
      <c r="H9" s="30">
        <v>-349.92337166999994</v>
      </c>
      <c r="I9" s="30">
        <v>-1312.5925678199999</v>
      </c>
      <c r="J9" s="29">
        <v>-325.99445296000005</v>
      </c>
      <c r="K9" s="29">
        <v>-333.20519276</v>
      </c>
      <c r="L9" s="29">
        <v>-659.19964572</v>
      </c>
      <c r="M9" s="29">
        <v>-329.01545965</v>
      </c>
      <c r="N9" s="29">
        <v>-988.2151053700001</v>
      </c>
      <c r="O9" s="31">
        <v>-358.3347951899999</v>
      </c>
      <c r="P9" s="211" t="s">
        <v>238</v>
      </c>
      <c r="Q9" s="31">
        <v>-1346.54990056</v>
      </c>
      <c r="R9" s="211" t="s">
        <v>238</v>
      </c>
    </row>
    <row r="10" spans="1:18" s="191" customFormat="1" ht="15" customHeight="1">
      <c r="A10" s="90"/>
      <c r="B10" s="232" t="s">
        <v>115</v>
      </c>
      <c r="C10" s="29">
        <v>-92.40848974999999</v>
      </c>
      <c r="D10" s="29">
        <v>-102.05510390000002</v>
      </c>
      <c r="E10" s="29">
        <v>-194.46359365</v>
      </c>
      <c r="F10" s="29">
        <v>-106.02947551999995</v>
      </c>
      <c r="G10" s="29">
        <v>-300.49306916999996</v>
      </c>
      <c r="H10" s="30">
        <v>-163.17007534000004</v>
      </c>
      <c r="I10" s="30">
        <v>-463.66314451</v>
      </c>
      <c r="J10" s="29">
        <v>-104.04768399000001</v>
      </c>
      <c r="K10" s="29">
        <v>-125.31721165999998</v>
      </c>
      <c r="L10" s="29">
        <v>-229.36489565</v>
      </c>
      <c r="M10" s="29">
        <v>-126.26917695999998</v>
      </c>
      <c r="N10" s="29">
        <v>-355.63407261</v>
      </c>
      <c r="O10" s="31">
        <v>-166.23920606000001</v>
      </c>
      <c r="P10" s="211" t="s">
        <v>238</v>
      </c>
      <c r="Q10" s="31">
        <v>-521.87327867</v>
      </c>
      <c r="R10" s="211" t="s">
        <v>238</v>
      </c>
    </row>
    <row r="11" spans="1:18" s="191" customFormat="1" ht="15">
      <c r="A11" s="90"/>
      <c r="B11" s="232" t="s">
        <v>116</v>
      </c>
      <c r="C11" s="29">
        <v>-252.78694568999998</v>
      </c>
      <c r="D11" s="29">
        <v>-247.89713602</v>
      </c>
      <c r="E11" s="29">
        <v>-500.68408171</v>
      </c>
      <c r="F11" s="29">
        <v>-216.43214333000003</v>
      </c>
      <c r="G11" s="29">
        <v>-717.11622504</v>
      </c>
      <c r="H11" s="30">
        <v>-259.66598673</v>
      </c>
      <c r="I11" s="30">
        <v>-976.78221177</v>
      </c>
      <c r="J11" s="29">
        <v>-241.74226116</v>
      </c>
      <c r="K11" s="29">
        <v>-245.41230993</v>
      </c>
      <c r="L11" s="29">
        <v>-487.15457109</v>
      </c>
      <c r="M11" s="29">
        <v>-202.55841750000002</v>
      </c>
      <c r="N11" s="29">
        <v>-689.71298859</v>
      </c>
      <c r="O11" s="31">
        <v>-296.40363155</v>
      </c>
      <c r="P11" s="211" t="s">
        <v>238</v>
      </c>
      <c r="Q11" s="31">
        <v>-986.11662014</v>
      </c>
      <c r="R11" s="211" t="s">
        <v>238</v>
      </c>
    </row>
    <row r="12" spans="1:18" s="191" customFormat="1" ht="15">
      <c r="A12" s="90"/>
      <c r="B12" s="232" t="s">
        <v>117</v>
      </c>
      <c r="C12" s="29">
        <v>-1.4278835200000002</v>
      </c>
      <c r="D12" s="29">
        <v>-0.5715898899999998</v>
      </c>
      <c r="E12" s="29">
        <v>-1.99947341</v>
      </c>
      <c r="F12" s="29">
        <v>-1.6951316699999996</v>
      </c>
      <c r="G12" s="29">
        <v>-3.6946050799999997</v>
      </c>
      <c r="H12" s="30">
        <v>0.16130260999999946</v>
      </c>
      <c r="I12" s="30">
        <v>-3.53330247</v>
      </c>
      <c r="J12" s="29">
        <v>-3.23574199</v>
      </c>
      <c r="K12" s="29">
        <v>2.52273645</v>
      </c>
      <c r="L12" s="29">
        <v>-0.71300554</v>
      </c>
      <c r="M12" s="29">
        <v>0.15972324000000004</v>
      </c>
      <c r="N12" s="29">
        <v>-0.5532823</v>
      </c>
      <c r="O12" s="31">
        <v>-2.11827322</v>
      </c>
      <c r="P12" s="211" t="s">
        <v>238</v>
      </c>
      <c r="Q12" s="31">
        <v>-2.67155552</v>
      </c>
      <c r="R12" s="211" t="s">
        <v>238</v>
      </c>
    </row>
    <row r="13" spans="1:18" s="218" customFormat="1" ht="15" customHeight="1">
      <c r="A13" s="94"/>
      <c r="B13" s="243" t="s">
        <v>118</v>
      </c>
      <c r="C13" s="245">
        <v>-662.07308417</v>
      </c>
      <c r="D13" s="245">
        <v>-676.27823125</v>
      </c>
      <c r="E13" s="245">
        <v>-1338.35131542</v>
      </c>
      <c r="F13" s="245">
        <v>-645.62178002</v>
      </c>
      <c r="G13" s="245">
        <v>-1983.97309544</v>
      </c>
      <c r="H13" s="244">
        <v>-772.59813113</v>
      </c>
      <c r="I13" s="244">
        <v>-2756.57122657</v>
      </c>
      <c r="J13" s="245">
        <v>-675.0201400999999</v>
      </c>
      <c r="K13" s="245">
        <v>-701.4119779</v>
      </c>
      <c r="L13" s="245">
        <v>-1376.432118</v>
      </c>
      <c r="M13" s="245">
        <v>-657.6833308700002</v>
      </c>
      <c r="N13" s="245">
        <v>-2034.1154488700001</v>
      </c>
      <c r="O13" s="246">
        <v>-823.0959060199996</v>
      </c>
      <c r="P13" s="247" t="s">
        <v>238</v>
      </c>
      <c r="Q13" s="246">
        <v>-2857.2113548899997</v>
      </c>
      <c r="R13" s="247" t="s">
        <v>238</v>
      </c>
    </row>
    <row r="14" spans="1:18" s="191" customFormat="1" ht="6" customHeight="1">
      <c r="A14" s="90"/>
      <c r="B14" s="231"/>
      <c r="C14" s="211"/>
      <c r="D14" s="211"/>
      <c r="E14" s="211"/>
      <c r="F14" s="211"/>
      <c r="G14" s="211"/>
      <c r="H14" s="209"/>
      <c r="I14" s="209"/>
      <c r="J14" s="211"/>
      <c r="K14" s="211"/>
      <c r="L14" s="211"/>
      <c r="M14" s="211"/>
      <c r="N14" s="211"/>
      <c r="O14" s="210"/>
      <c r="P14" s="211"/>
      <c r="Q14" s="210"/>
      <c r="R14" s="211"/>
    </row>
    <row r="15" spans="1:18" s="218" customFormat="1" ht="15">
      <c r="A15" s="94"/>
      <c r="B15" s="173" t="s">
        <v>64</v>
      </c>
      <c r="C15" s="81">
        <v>335.28164043000004</v>
      </c>
      <c r="D15" s="81">
        <v>319.83763691</v>
      </c>
      <c r="E15" s="81">
        <v>655.11927734</v>
      </c>
      <c r="F15" s="81">
        <v>379.86919850000004</v>
      </c>
      <c r="G15" s="81">
        <v>1034.98847584</v>
      </c>
      <c r="H15" s="82">
        <v>333.7553552299994</v>
      </c>
      <c r="I15" s="82">
        <v>1368.7438310699995</v>
      </c>
      <c r="J15" s="81">
        <v>334.3846415500001</v>
      </c>
      <c r="K15" s="81">
        <v>329.25544639</v>
      </c>
      <c r="L15" s="81">
        <v>663.6400879400001</v>
      </c>
      <c r="M15" s="81">
        <v>415.49755851999953</v>
      </c>
      <c r="N15" s="81">
        <v>1079.1376464599996</v>
      </c>
      <c r="O15" s="83">
        <v>275.1135242800003</v>
      </c>
      <c r="P15" s="237">
        <v>-0.17570304125783232</v>
      </c>
      <c r="Q15" s="83">
        <v>1354.25117074</v>
      </c>
      <c r="R15" s="237">
        <v>-0.01058829271118622</v>
      </c>
    </row>
    <row r="16" spans="1:18" s="191" customFormat="1" ht="15">
      <c r="A16" s="90"/>
      <c r="B16" s="231" t="s">
        <v>119</v>
      </c>
      <c r="C16" s="211">
        <v>0.33617090505533864</v>
      </c>
      <c r="D16" s="211">
        <v>0.3210847724981994</v>
      </c>
      <c r="E16" s="211">
        <v>0.32863252646881247</v>
      </c>
      <c r="F16" s="211">
        <v>0.37042666045510364</v>
      </c>
      <c r="G16" s="211">
        <v>0.342829297890393</v>
      </c>
      <c r="H16" s="209">
        <v>0.30167153567535115</v>
      </c>
      <c r="I16" s="209">
        <v>0.3317913448901591</v>
      </c>
      <c r="J16" s="211">
        <v>0.33126912773625455</v>
      </c>
      <c r="K16" s="211">
        <v>0.31945847771099917</v>
      </c>
      <c r="L16" s="211">
        <v>0.3253022545024164</v>
      </c>
      <c r="M16" s="211">
        <v>0.3871645149739579</v>
      </c>
      <c r="N16" s="211">
        <v>0.3466270211306457</v>
      </c>
      <c r="O16" s="210">
        <v>0.25051098332387034</v>
      </c>
      <c r="P16" s="211"/>
      <c r="Q16" s="210">
        <v>0.321563153535936</v>
      </c>
      <c r="R16" s="211"/>
    </row>
    <row r="17" spans="1:18" s="191" customFormat="1" ht="6" customHeight="1">
      <c r="A17" s="90"/>
      <c r="B17" s="231"/>
      <c r="C17" s="211"/>
      <c r="D17" s="211"/>
      <c r="E17" s="211"/>
      <c r="F17" s="211"/>
      <c r="G17" s="211"/>
      <c r="H17" s="209"/>
      <c r="I17" s="209"/>
      <c r="J17" s="211"/>
      <c r="K17" s="211"/>
      <c r="L17" s="211"/>
      <c r="M17" s="211"/>
      <c r="N17" s="211"/>
      <c r="O17" s="210"/>
      <c r="P17" s="211"/>
      <c r="Q17" s="210"/>
      <c r="R17" s="211"/>
    </row>
    <row r="18" spans="1:18" s="191" customFormat="1" ht="15" customHeight="1">
      <c r="A18" s="90"/>
      <c r="B18" s="232" t="s">
        <v>131</v>
      </c>
      <c r="C18" s="29">
        <v>-195.56542668</v>
      </c>
      <c r="D18" s="29">
        <v>-200.5271574</v>
      </c>
      <c r="E18" s="29">
        <v>-396.09258408</v>
      </c>
      <c r="F18" s="29">
        <v>-191.01567364</v>
      </c>
      <c r="G18" s="29">
        <v>-587.10825772</v>
      </c>
      <c r="H18" s="30">
        <v>-209.97348376000002</v>
      </c>
      <c r="I18" s="30">
        <v>-797.08174148</v>
      </c>
      <c r="J18" s="29">
        <v>-217.16201855</v>
      </c>
      <c r="K18" s="29">
        <v>-214.7517529</v>
      </c>
      <c r="L18" s="29">
        <v>-431.91377145</v>
      </c>
      <c r="M18" s="29">
        <v>-212.78680669999994</v>
      </c>
      <c r="N18" s="29">
        <v>-644.70057815</v>
      </c>
      <c r="O18" s="31">
        <v>-220.56995241999994</v>
      </c>
      <c r="P18" s="211" t="s">
        <v>238</v>
      </c>
      <c r="Q18" s="31">
        <v>-865.2705305699999</v>
      </c>
      <c r="R18" s="211" t="s">
        <v>238</v>
      </c>
    </row>
    <row r="19" spans="1:18" s="191" customFormat="1" ht="14.25" customHeight="1">
      <c r="A19" s="90"/>
      <c r="B19" s="232" t="s">
        <v>126</v>
      </c>
      <c r="C19" s="29">
        <v>0</v>
      </c>
      <c r="D19" s="29">
        <v>0</v>
      </c>
      <c r="E19" s="29">
        <v>0</v>
      </c>
      <c r="F19" s="29">
        <v>0</v>
      </c>
      <c r="G19" s="29">
        <v>0</v>
      </c>
      <c r="H19" s="30">
        <v>0</v>
      </c>
      <c r="I19" s="30">
        <v>0</v>
      </c>
      <c r="J19" s="29">
        <v>0</v>
      </c>
      <c r="K19" s="29">
        <v>0</v>
      </c>
      <c r="L19" s="29">
        <v>0</v>
      </c>
      <c r="M19" s="29">
        <v>0</v>
      </c>
      <c r="N19" s="29">
        <v>0</v>
      </c>
      <c r="O19" s="31">
        <v>-2.3191409</v>
      </c>
      <c r="P19" s="211" t="s">
        <v>14</v>
      </c>
      <c r="Q19" s="31">
        <v>-2.3191409</v>
      </c>
      <c r="R19" s="211" t="s">
        <v>14</v>
      </c>
    </row>
    <row r="20" spans="1:18" s="191" customFormat="1" ht="19.5" customHeight="1">
      <c r="A20" s="90"/>
      <c r="B20" s="231"/>
      <c r="C20" s="211"/>
      <c r="D20" s="211"/>
      <c r="E20" s="211"/>
      <c r="F20" s="211"/>
      <c r="G20" s="211"/>
      <c r="H20" s="209"/>
      <c r="I20" s="209"/>
      <c r="J20" s="211"/>
      <c r="K20" s="211"/>
      <c r="L20" s="211"/>
      <c r="M20" s="211"/>
      <c r="N20" s="211"/>
      <c r="O20" s="210"/>
      <c r="P20" s="211"/>
      <c r="Q20" s="210"/>
      <c r="R20" s="211"/>
    </row>
    <row r="21" spans="1:18" s="218" customFormat="1" ht="15" customHeight="1">
      <c r="A21" s="94"/>
      <c r="B21" s="173" t="s">
        <v>132</v>
      </c>
      <c r="C21" s="81">
        <v>139.71621375000004</v>
      </c>
      <c r="D21" s="81">
        <v>119.31047951000002</v>
      </c>
      <c r="E21" s="81">
        <v>259.02669326000006</v>
      </c>
      <c r="F21" s="81">
        <v>188.85352486000005</v>
      </c>
      <c r="G21" s="81">
        <v>447.8802181200001</v>
      </c>
      <c r="H21" s="82">
        <v>123.78187146999937</v>
      </c>
      <c r="I21" s="82">
        <v>571.6620895899995</v>
      </c>
      <c r="J21" s="81">
        <v>117.22262300000008</v>
      </c>
      <c r="K21" s="81">
        <v>114.50369348999996</v>
      </c>
      <c r="L21" s="81">
        <v>231.72631649000004</v>
      </c>
      <c r="M21" s="81">
        <v>202.7107518199996</v>
      </c>
      <c r="N21" s="81">
        <v>434.43706830999963</v>
      </c>
      <c r="O21" s="83">
        <v>52.224430960000404</v>
      </c>
      <c r="P21" s="212">
        <v>-0.5780930572482266</v>
      </c>
      <c r="Q21" s="83">
        <v>486.66149927000004</v>
      </c>
      <c r="R21" s="212">
        <v>-0.14869026977276478</v>
      </c>
    </row>
    <row r="22" spans="1:18" s="191" customFormat="1" ht="15" customHeight="1">
      <c r="A22" s="90"/>
      <c r="B22" s="231" t="s">
        <v>119</v>
      </c>
      <c r="C22" s="211">
        <v>0.14008678186794046</v>
      </c>
      <c r="D22" s="211">
        <v>0.11977570413609347</v>
      </c>
      <c r="E22" s="211">
        <v>0.1299375542336807</v>
      </c>
      <c r="F22" s="211">
        <v>0.18415912847186183</v>
      </c>
      <c r="G22" s="211">
        <v>0.1483557201856348</v>
      </c>
      <c r="H22" s="209">
        <v>0.11188275085321335</v>
      </c>
      <c r="I22" s="209">
        <v>0.13857416502802453</v>
      </c>
      <c r="J22" s="211">
        <v>0.11613044155426402</v>
      </c>
      <c r="K22" s="211">
        <v>0.11109664552450435</v>
      </c>
      <c r="L22" s="211">
        <v>0.11358731118207062</v>
      </c>
      <c r="M22" s="211">
        <v>0.18888777635168416</v>
      </c>
      <c r="N22" s="211">
        <v>0.13954441062362463</v>
      </c>
      <c r="O22" s="210">
        <v>0.047554163640476065</v>
      </c>
      <c r="P22" s="211"/>
      <c r="Q22" s="210">
        <v>0.11555641212720981</v>
      </c>
      <c r="R22" s="211"/>
    </row>
    <row r="23" spans="1:18" s="191" customFormat="1" ht="6" customHeight="1">
      <c r="A23" s="90"/>
      <c r="B23" s="231"/>
      <c r="C23" s="211"/>
      <c r="D23" s="211"/>
      <c r="E23" s="211"/>
      <c r="F23" s="211"/>
      <c r="G23" s="211"/>
      <c r="H23" s="209"/>
      <c r="I23" s="209"/>
      <c r="J23" s="211"/>
      <c r="K23" s="211"/>
      <c r="L23" s="211"/>
      <c r="M23" s="211"/>
      <c r="N23" s="211"/>
      <c r="O23" s="210"/>
      <c r="P23" s="211"/>
      <c r="Q23" s="210"/>
      <c r="R23" s="211"/>
    </row>
    <row r="24" spans="1:18" s="191" customFormat="1" ht="15" customHeight="1">
      <c r="A24" s="90"/>
      <c r="B24" s="232" t="s">
        <v>133</v>
      </c>
      <c r="C24" s="29">
        <v>4.77366217</v>
      </c>
      <c r="D24" s="29">
        <v>8.410500050000001</v>
      </c>
      <c r="E24" s="29">
        <v>13.184162220000001</v>
      </c>
      <c r="F24" s="29">
        <v>7.455529250000001</v>
      </c>
      <c r="G24" s="29">
        <v>20.639691470000002</v>
      </c>
      <c r="H24" s="30">
        <v>6.271143859999999</v>
      </c>
      <c r="I24" s="30">
        <v>26.91083533</v>
      </c>
      <c r="J24" s="29">
        <v>3.3913865999999997</v>
      </c>
      <c r="K24" s="29">
        <v>2.9269618200000007</v>
      </c>
      <c r="L24" s="29">
        <v>6.31834842</v>
      </c>
      <c r="M24" s="29">
        <v>3.01508852</v>
      </c>
      <c r="N24" s="29">
        <v>9.33343694</v>
      </c>
      <c r="O24" s="31">
        <v>4.507198560000001</v>
      </c>
      <c r="P24" s="211">
        <v>-0.281279673912631</v>
      </c>
      <c r="Q24" s="31">
        <v>13.840635500000001</v>
      </c>
      <c r="R24" s="211">
        <v>-0.4856854003126926</v>
      </c>
    </row>
    <row r="25" spans="1:18" s="191" customFormat="1" ht="15" customHeight="1">
      <c r="A25" s="90"/>
      <c r="B25" s="232" t="s">
        <v>134</v>
      </c>
      <c r="C25" s="29">
        <v>-40.19403442</v>
      </c>
      <c r="D25" s="29">
        <v>-40.38056962000001</v>
      </c>
      <c r="E25" s="29">
        <v>-80.57460404000001</v>
      </c>
      <c r="F25" s="29">
        <v>-41.020121669999995</v>
      </c>
      <c r="G25" s="29">
        <v>-121.59472571</v>
      </c>
      <c r="H25" s="30">
        <v>-41.016392740000015</v>
      </c>
      <c r="I25" s="30">
        <v>-162.61111845000002</v>
      </c>
      <c r="J25" s="29">
        <v>-32.91269133</v>
      </c>
      <c r="K25" s="29">
        <v>-27.111576820000003</v>
      </c>
      <c r="L25" s="29">
        <v>-60.024268150000005</v>
      </c>
      <c r="M25" s="29">
        <v>-43.44250173</v>
      </c>
      <c r="N25" s="29">
        <v>-103.46676988</v>
      </c>
      <c r="O25" s="31">
        <v>-39.04681797000002</v>
      </c>
      <c r="P25" s="211" t="s">
        <v>238</v>
      </c>
      <c r="Q25" s="31">
        <v>-142.51358785000002</v>
      </c>
      <c r="R25" s="211" t="s">
        <v>238</v>
      </c>
    </row>
    <row r="26" spans="1:18" s="191" customFormat="1" ht="15">
      <c r="A26" s="90"/>
      <c r="B26" s="233" t="s">
        <v>222</v>
      </c>
      <c r="C26" s="29">
        <v>-4.67639603</v>
      </c>
      <c r="D26" s="29">
        <v>-4.225942279999999</v>
      </c>
      <c r="E26" s="29">
        <v>-8.90233831</v>
      </c>
      <c r="F26" s="29">
        <v>-4.2738314200000005</v>
      </c>
      <c r="G26" s="29">
        <v>-13.17616973</v>
      </c>
      <c r="H26" s="30">
        <v>-4.166421739999999</v>
      </c>
      <c r="I26" s="30">
        <v>-17.34259147</v>
      </c>
      <c r="J26" s="29">
        <v>-3.68069298</v>
      </c>
      <c r="K26" s="29">
        <v>0.8826668999999998</v>
      </c>
      <c r="L26" s="29">
        <v>-2.79802608</v>
      </c>
      <c r="M26" s="29">
        <v>-3.29226298</v>
      </c>
      <c r="N26" s="29">
        <v>-6.09028906</v>
      </c>
      <c r="O26" s="31">
        <v>-3.64843499</v>
      </c>
      <c r="P26" s="211" t="s">
        <v>238</v>
      </c>
      <c r="Q26" s="31">
        <v>-9.73872405</v>
      </c>
      <c r="R26" s="211" t="s">
        <v>238</v>
      </c>
    </row>
    <row r="27" spans="1:18" s="218" customFormat="1" ht="15" customHeight="1">
      <c r="A27" s="94"/>
      <c r="B27" s="232" t="s">
        <v>220</v>
      </c>
      <c r="C27" s="29">
        <v>0.15286864</v>
      </c>
      <c r="D27" s="29">
        <v>1.3446432599999998</v>
      </c>
      <c r="E27" s="29">
        <v>1.4975119</v>
      </c>
      <c r="F27" s="29">
        <v>-3.16055178</v>
      </c>
      <c r="G27" s="29">
        <v>-1.6630398800000001</v>
      </c>
      <c r="H27" s="30">
        <v>-0.5935885199999997</v>
      </c>
      <c r="I27" s="30">
        <v>-2.2566284</v>
      </c>
      <c r="J27" s="29">
        <v>5.84918336</v>
      </c>
      <c r="K27" s="29">
        <v>1.3712873100000005</v>
      </c>
      <c r="L27" s="29">
        <v>7.22047067</v>
      </c>
      <c r="M27" s="29">
        <v>0.9799892399999992</v>
      </c>
      <c r="N27" s="29">
        <v>8.20045991</v>
      </c>
      <c r="O27" s="31">
        <v>1.8126213000000018</v>
      </c>
      <c r="P27" s="211" t="s">
        <v>238</v>
      </c>
      <c r="Q27" s="31">
        <v>10.013081210000001</v>
      </c>
      <c r="R27" s="211" t="s">
        <v>238</v>
      </c>
    </row>
    <row r="28" spans="1:18" s="191" customFormat="1" ht="15" customHeight="1">
      <c r="A28" s="90"/>
      <c r="B28" s="232" t="s">
        <v>221</v>
      </c>
      <c r="C28" s="29">
        <v>0.12851034</v>
      </c>
      <c r="D28" s="29">
        <v>0.20559817000000002</v>
      </c>
      <c r="E28" s="29">
        <v>0.33410851</v>
      </c>
      <c r="F28" s="29">
        <v>-0.19706011000000004</v>
      </c>
      <c r="G28" s="29">
        <v>0.1370484</v>
      </c>
      <c r="H28" s="30">
        <v>0.10269842000000004</v>
      </c>
      <c r="I28" s="30">
        <v>0.23974682000000003</v>
      </c>
      <c r="J28" s="29">
        <v>0.77225485</v>
      </c>
      <c r="K28" s="29">
        <v>-0.33775868000000003</v>
      </c>
      <c r="L28" s="29">
        <v>0.43449617</v>
      </c>
      <c r="M28" s="29">
        <v>0.32682858</v>
      </c>
      <c r="N28" s="29">
        <v>0.76132475</v>
      </c>
      <c r="O28" s="31">
        <v>0.6656029699999999</v>
      </c>
      <c r="P28" s="211" t="s">
        <v>238</v>
      </c>
      <c r="Q28" s="31">
        <v>1.42692772</v>
      </c>
      <c r="R28" s="211" t="s">
        <v>238</v>
      </c>
    </row>
    <row r="29" spans="1:18" s="191" customFormat="1" ht="6" customHeight="1">
      <c r="A29" s="90"/>
      <c r="B29" s="231"/>
      <c r="C29" s="211"/>
      <c r="D29" s="211"/>
      <c r="E29" s="211"/>
      <c r="F29" s="211"/>
      <c r="G29" s="211"/>
      <c r="H29" s="209"/>
      <c r="I29" s="209"/>
      <c r="J29" s="211"/>
      <c r="K29" s="211"/>
      <c r="L29" s="211"/>
      <c r="M29" s="211"/>
      <c r="N29" s="211"/>
      <c r="O29" s="210"/>
      <c r="P29" s="211"/>
      <c r="Q29" s="210"/>
      <c r="R29" s="211"/>
    </row>
    <row r="30" spans="1:18" s="218" customFormat="1" ht="15" customHeight="1">
      <c r="A30" s="94"/>
      <c r="B30" s="248" t="s">
        <v>141</v>
      </c>
      <c r="C30" s="81">
        <v>99.90082445000004</v>
      </c>
      <c r="D30" s="81">
        <v>84.66470909</v>
      </c>
      <c r="E30" s="81">
        <v>184.56553354000005</v>
      </c>
      <c r="F30" s="81">
        <v>147.65748913000004</v>
      </c>
      <c r="G30" s="81">
        <v>332.2230226700001</v>
      </c>
      <c r="H30" s="82">
        <v>84.37931074999938</v>
      </c>
      <c r="I30" s="82">
        <v>416.60233341999947</v>
      </c>
      <c r="J30" s="81">
        <v>90.64206350000008</v>
      </c>
      <c r="K30" s="81">
        <v>92.23527401999995</v>
      </c>
      <c r="L30" s="81">
        <v>182.87733752000003</v>
      </c>
      <c r="M30" s="81">
        <v>160.2978934499996</v>
      </c>
      <c r="N30" s="81">
        <v>343.17523096999963</v>
      </c>
      <c r="O30" s="83">
        <v>16.514600830000347</v>
      </c>
      <c r="P30" s="212">
        <v>-0.8042813969062852</v>
      </c>
      <c r="Q30" s="83">
        <v>359.6898318</v>
      </c>
      <c r="R30" s="212">
        <v>-0.13661109661290083</v>
      </c>
    </row>
    <row r="31" spans="1:18" s="191" customFormat="1" ht="6" customHeight="1">
      <c r="A31" s="90"/>
      <c r="B31" s="231"/>
      <c r="C31" s="211"/>
      <c r="D31" s="211"/>
      <c r="E31" s="211"/>
      <c r="F31" s="211"/>
      <c r="G31" s="211"/>
      <c r="H31" s="209"/>
      <c r="I31" s="209"/>
      <c r="J31" s="211"/>
      <c r="K31" s="211"/>
      <c r="L31" s="211"/>
      <c r="M31" s="211"/>
      <c r="N31" s="211"/>
      <c r="O31" s="210"/>
      <c r="P31" s="211"/>
      <c r="Q31" s="210"/>
      <c r="R31" s="211"/>
    </row>
    <row r="32" spans="1:18" s="191" customFormat="1" ht="15" customHeight="1">
      <c r="A32" s="90"/>
      <c r="B32" s="232" t="s">
        <v>135</v>
      </c>
      <c r="C32" s="29">
        <v>-7.15289904</v>
      </c>
      <c r="D32" s="29">
        <v>-6.061992710000001</v>
      </c>
      <c r="E32" s="29">
        <v>-13.214891750000001</v>
      </c>
      <c r="F32" s="29">
        <v>-10.572276669999999</v>
      </c>
      <c r="G32" s="29">
        <v>-23.78716842</v>
      </c>
      <c r="H32" s="30">
        <v>-0.041376339999999345</v>
      </c>
      <c r="I32" s="30">
        <v>-23.82854476</v>
      </c>
      <c r="J32" s="29">
        <v>-9.644315559999999</v>
      </c>
      <c r="K32" s="29">
        <v>-9.81383315</v>
      </c>
      <c r="L32" s="29">
        <v>-19.45814871</v>
      </c>
      <c r="M32" s="29">
        <v>-17.055695869999997</v>
      </c>
      <c r="N32" s="29">
        <v>-36.51384458</v>
      </c>
      <c r="O32" s="31">
        <v>90.02881689</v>
      </c>
      <c r="P32" s="211" t="s">
        <v>238</v>
      </c>
      <c r="Q32" s="31">
        <v>53.51497231</v>
      </c>
      <c r="R32" s="211" t="s">
        <v>238</v>
      </c>
    </row>
    <row r="33" spans="1:18" s="191" customFormat="1" ht="6" customHeight="1">
      <c r="A33" s="90"/>
      <c r="B33" s="231"/>
      <c r="C33" s="211"/>
      <c r="D33" s="211"/>
      <c r="E33" s="211"/>
      <c r="F33" s="211"/>
      <c r="G33" s="211"/>
      <c r="H33" s="209"/>
      <c r="I33" s="209"/>
      <c r="J33" s="211"/>
      <c r="K33" s="211"/>
      <c r="L33" s="211"/>
      <c r="M33" s="211"/>
      <c r="N33" s="211"/>
      <c r="O33" s="210"/>
      <c r="P33" s="211"/>
      <c r="Q33" s="210"/>
      <c r="R33" s="211"/>
    </row>
    <row r="34" spans="1:18" s="218" customFormat="1" ht="15" customHeight="1">
      <c r="A34" s="94"/>
      <c r="B34" s="173" t="s">
        <v>136</v>
      </c>
      <c r="C34" s="81">
        <v>92.74792541000005</v>
      </c>
      <c r="D34" s="81">
        <v>78.60271638</v>
      </c>
      <c r="E34" s="81">
        <v>171.35064179000005</v>
      </c>
      <c r="F34" s="81">
        <v>137.08521246000004</v>
      </c>
      <c r="G34" s="81">
        <v>308.4358542500001</v>
      </c>
      <c r="H34" s="82">
        <v>84.33793440999938</v>
      </c>
      <c r="I34" s="82">
        <v>392.77378865999947</v>
      </c>
      <c r="J34" s="81">
        <v>80.99774794000008</v>
      </c>
      <c r="K34" s="81">
        <v>82.42144086999996</v>
      </c>
      <c r="L34" s="81">
        <v>163.41918881000004</v>
      </c>
      <c r="M34" s="81">
        <v>143.24219757999958</v>
      </c>
      <c r="N34" s="81">
        <v>306.6613863899996</v>
      </c>
      <c r="O34" s="83">
        <v>106.54341772000038</v>
      </c>
      <c r="P34" s="212">
        <v>0.2632917614753467</v>
      </c>
      <c r="Q34" s="83">
        <v>413.20480411</v>
      </c>
      <c r="R34" s="212">
        <v>0.05201725787177325</v>
      </c>
    </row>
    <row r="35" spans="1:18" s="191" customFormat="1" ht="15" customHeight="1">
      <c r="A35" s="90"/>
      <c r="B35" s="267" t="s">
        <v>137</v>
      </c>
      <c r="C35" s="29"/>
      <c r="D35" s="29"/>
      <c r="E35" s="29"/>
      <c r="F35" s="29"/>
      <c r="G35" s="29"/>
      <c r="H35" s="30"/>
      <c r="I35" s="30"/>
      <c r="J35" s="29"/>
      <c r="K35" s="29"/>
      <c r="L35" s="29"/>
      <c r="M35" s="29"/>
      <c r="N35" s="29"/>
      <c r="O35" s="31"/>
      <c r="P35" s="211"/>
      <c r="Q35" s="31"/>
      <c r="R35" s="211"/>
    </row>
    <row r="36" spans="1:18" s="191" customFormat="1" ht="15" customHeight="1">
      <c r="A36" s="90"/>
      <c r="B36" s="231" t="s">
        <v>138</v>
      </c>
      <c r="C36" s="29">
        <v>86.46477143999999</v>
      </c>
      <c r="D36" s="29">
        <v>72.28093318</v>
      </c>
      <c r="E36" s="29">
        <v>158.74570462</v>
      </c>
      <c r="F36" s="29">
        <v>130.65851177</v>
      </c>
      <c r="G36" s="29">
        <v>289.40421639</v>
      </c>
      <c r="H36" s="30">
        <v>77.88164428000005</v>
      </c>
      <c r="I36" s="30">
        <v>367.28586067000003</v>
      </c>
      <c r="J36" s="29">
        <v>74.68482666999999</v>
      </c>
      <c r="K36" s="29">
        <v>76.01697320000001</v>
      </c>
      <c r="L36" s="29">
        <v>150.70179987</v>
      </c>
      <c r="M36" s="29">
        <v>136.71199299</v>
      </c>
      <c r="N36" s="29">
        <v>287.41379286</v>
      </c>
      <c r="O36" s="31">
        <v>100.10416731999999</v>
      </c>
      <c r="P36" s="211">
        <v>0.28533710665000256</v>
      </c>
      <c r="Q36" s="31">
        <v>387.51796018</v>
      </c>
      <c r="R36" s="211">
        <v>0.05508542984228337</v>
      </c>
    </row>
    <row r="37" spans="1:18" s="191" customFormat="1" ht="15" customHeight="1">
      <c r="A37" s="90"/>
      <c r="B37" s="231" t="s">
        <v>139</v>
      </c>
      <c r="C37" s="29">
        <v>0.04171561</v>
      </c>
      <c r="D37" s="29">
        <v>0.010995530000000003</v>
      </c>
      <c r="E37" s="29">
        <v>0.052711140000000004</v>
      </c>
      <c r="F37" s="29">
        <v>0.0465637</v>
      </c>
      <c r="G37" s="29">
        <v>0.09927484</v>
      </c>
      <c r="H37" s="30">
        <v>0.07615315</v>
      </c>
      <c r="I37" s="30">
        <v>0.17542799</v>
      </c>
      <c r="J37" s="29">
        <v>0.013312860000000001</v>
      </c>
      <c r="K37" s="29">
        <v>0.11092259</v>
      </c>
      <c r="L37" s="29">
        <v>0.12423545</v>
      </c>
      <c r="M37" s="29">
        <v>0.16749967000000002</v>
      </c>
      <c r="N37" s="29">
        <v>0.29173512</v>
      </c>
      <c r="O37" s="31">
        <v>0.08260880999999998</v>
      </c>
      <c r="P37" s="211">
        <v>0.08477206786587255</v>
      </c>
      <c r="Q37" s="31">
        <v>0.37434393</v>
      </c>
      <c r="R37" s="211">
        <v>1.133889409552033</v>
      </c>
    </row>
    <row r="38" spans="1:18" s="191" customFormat="1" ht="15" customHeight="1">
      <c r="A38" s="90"/>
      <c r="B38" s="231" t="s">
        <v>140</v>
      </c>
      <c r="C38" s="29">
        <v>6.24143836</v>
      </c>
      <c r="D38" s="29">
        <v>6.31078767</v>
      </c>
      <c r="E38" s="29">
        <v>12.55222603</v>
      </c>
      <c r="F38" s="29">
        <v>6.3801369900000005</v>
      </c>
      <c r="G38" s="29">
        <v>18.93236302</v>
      </c>
      <c r="H38" s="30">
        <v>6.38013698</v>
      </c>
      <c r="I38" s="30">
        <v>25.3125</v>
      </c>
      <c r="J38" s="29">
        <v>6.299608409999999</v>
      </c>
      <c r="K38" s="29">
        <v>6.293545080000001</v>
      </c>
      <c r="L38" s="29">
        <v>12.59315349</v>
      </c>
      <c r="M38" s="29">
        <v>6.3627049200000005</v>
      </c>
      <c r="N38" s="29">
        <v>18.95585841</v>
      </c>
      <c r="O38" s="31">
        <v>6.356641589999999</v>
      </c>
      <c r="P38" s="211">
        <v>-0.0036825839435191687</v>
      </c>
      <c r="Q38" s="31">
        <v>25.3125</v>
      </c>
      <c r="R38" s="211">
        <v>0</v>
      </c>
    </row>
    <row r="39" spans="3:18" s="39" customFormat="1" ht="18" customHeight="1">
      <c r="C39" s="36"/>
      <c r="D39" s="36"/>
      <c r="E39" s="36"/>
      <c r="F39" s="36"/>
      <c r="G39" s="36"/>
      <c r="H39" s="265"/>
      <c r="I39" s="265"/>
      <c r="J39" s="36"/>
      <c r="K39" s="36"/>
      <c r="L39" s="36"/>
      <c r="M39" s="36"/>
      <c r="N39" s="36"/>
      <c r="O39" s="265"/>
      <c r="P39" s="266"/>
      <c r="Q39" s="265"/>
      <c r="R39" s="266"/>
    </row>
    <row r="40" spans="1:18" ht="18">
      <c r="A40" s="92" t="s">
        <v>204</v>
      </c>
      <c r="B40" s="91"/>
      <c r="C40" s="26" t="s">
        <v>52</v>
      </c>
      <c r="D40" s="26" t="s">
        <v>53</v>
      </c>
      <c r="E40" s="26" t="s">
        <v>54</v>
      </c>
      <c r="F40" s="26" t="s">
        <v>56</v>
      </c>
      <c r="G40" s="26" t="s">
        <v>57</v>
      </c>
      <c r="H40" s="27" t="s">
        <v>61</v>
      </c>
      <c r="I40" s="27" t="s">
        <v>62</v>
      </c>
      <c r="J40" s="26" t="s">
        <v>63</v>
      </c>
      <c r="K40" s="26" t="s">
        <v>247</v>
      </c>
      <c r="L40" s="26" t="s">
        <v>248</v>
      </c>
      <c r="M40" s="26" t="s">
        <v>253</v>
      </c>
      <c r="N40" s="26" t="s">
        <v>254</v>
      </c>
      <c r="O40" s="35" t="s">
        <v>257</v>
      </c>
      <c r="P40" s="26" t="s">
        <v>51</v>
      </c>
      <c r="Q40" s="35" t="s">
        <v>258</v>
      </c>
      <c r="R40" s="26" t="s">
        <v>51</v>
      </c>
    </row>
    <row r="41" spans="1:18" s="191" customFormat="1" ht="15">
      <c r="A41" s="95"/>
      <c r="B41" s="90"/>
      <c r="C41" s="29"/>
      <c r="D41" s="29"/>
      <c r="E41" s="29"/>
      <c r="F41" s="29"/>
      <c r="G41" s="29"/>
      <c r="H41" s="30"/>
      <c r="I41" s="30"/>
      <c r="J41" s="29"/>
      <c r="K41" s="29"/>
      <c r="L41" s="29"/>
      <c r="M41" s="29"/>
      <c r="N41" s="29"/>
      <c r="O41" s="31"/>
      <c r="P41" s="29"/>
      <c r="Q41" s="31"/>
      <c r="R41" s="29"/>
    </row>
    <row r="42" spans="1:18" s="191" customFormat="1" ht="15">
      <c r="A42" s="90"/>
      <c r="B42" s="90" t="s">
        <v>29</v>
      </c>
      <c r="C42" s="251">
        <v>664084841</v>
      </c>
      <c r="D42" s="251">
        <v>664084841</v>
      </c>
      <c r="E42" s="251">
        <v>664084841</v>
      </c>
      <c r="F42" s="251">
        <v>664084841</v>
      </c>
      <c r="G42" s="251">
        <v>664084841</v>
      </c>
      <c r="H42" s="250">
        <v>664084841</v>
      </c>
      <c r="I42" s="250">
        <v>664084841</v>
      </c>
      <c r="J42" s="251">
        <v>664084841</v>
      </c>
      <c r="K42" s="251">
        <v>664084841</v>
      </c>
      <c r="L42" s="251">
        <v>664084841</v>
      </c>
      <c r="M42" s="251">
        <v>664084841</v>
      </c>
      <c r="N42" s="251">
        <v>664084841</v>
      </c>
      <c r="O42" s="252">
        <v>664084841</v>
      </c>
      <c r="P42" s="211">
        <v>0</v>
      </c>
      <c r="Q42" s="252">
        <v>664084841</v>
      </c>
      <c r="R42" s="211">
        <v>0</v>
      </c>
    </row>
    <row r="43" spans="1:18" s="191" customFormat="1" ht="15">
      <c r="A43" s="90"/>
      <c r="B43" s="90" t="s">
        <v>30</v>
      </c>
      <c r="C43" s="215">
        <v>0.13020139310784237</v>
      </c>
      <c r="D43" s="215">
        <v>0.10884291993649048</v>
      </c>
      <c r="E43" s="215">
        <v>0.23904431304433285</v>
      </c>
      <c r="F43" s="215">
        <v>0.19674972790110715</v>
      </c>
      <c r="G43" s="215">
        <v>0.43579404094543994</v>
      </c>
      <c r="H43" s="213">
        <v>0.11727664821067652</v>
      </c>
      <c r="I43" s="213">
        <v>0.5530706891561165</v>
      </c>
      <c r="J43" s="215">
        <v>0.11246277893881332</v>
      </c>
      <c r="K43" s="215">
        <v>0.11446876740256748</v>
      </c>
      <c r="L43" s="215">
        <v>0.2269315463413808</v>
      </c>
      <c r="M43" s="215">
        <v>0.2058652517713471</v>
      </c>
      <c r="N43" s="215">
        <v>0.4327967981127279</v>
      </c>
      <c r="O43" s="214">
        <v>0.15074002768872116</v>
      </c>
      <c r="P43" s="211">
        <v>0.28533710665000256</v>
      </c>
      <c r="Q43" s="214">
        <v>0.583536825801449</v>
      </c>
      <c r="R43" s="211">
        <v>0.05508542984228337</v>
      </c>
    </row>
    <row r="44" spans="3:18" s="39" customFormat="1" ht="18" customHeight="1">
      <c r="C44" s="36"/>
      <c r="D44" s="36"/>
      <c r="E44" s="36"/>
      <c r="F44" s="36"/>
      <c r="G44" s="36"/>
      <c r="H44" s="265"/>
      <c r="I44" s="265"/>
      <c r="J44" s="36"/>
      <c r="K44" s="36"/>
      <c r="L44" s="36"/>
      <c r="M44" s="36"/>
      <c r="N44" s="36"/>
      <c r="O44" s="265"/>
      <c r="P44" s="266"/>
      <c r="Q44" s="265"/>
      <c r="R44" s="266"/>
    </row>
    <row r="45" spans="1:18" ht="18">
      <c r="A45" s="92" t="s">
        <v>205</v>
      </c>
      <c r="B45" s="91"/>
      <c r="C45" s="26" t="s">
        <v>235</v>
      </c>
      <c r="D45" s="26" t="s">
        <v>235</v>
      </c>
      <c r="E45" s="26" t="s">
        <v>54</v>
      </c>
      <c r="F45" s="26" t="s">
        <v>56</v>
      </c>
      <c r="G45" s="26" t="s">
        <v>57</v>
      </c>
      <c r="H45" s="27" t="s">
        <v>61</v>
      </c>
      <c r="I45" s="27" t="s">
        <v>62</v>
      </c>
      <c r="J45" s="26" t="s">
        <v>63</v>
      </c>
      <c r="K45" s="26" t="s">
        <v>247</v>
      </c>
      <c r="L45" s="26" t="s">
        <v>248</v>
      </c>
      <c r="M45" s="26" t="s">
        <v>253</v>
      </c>
      <c r="N45" s="26" t="s">
        <v>254</v>
      </c>
      <c r="O45" s="35" t="s">
        <v>257</v>
      </c>
      <c r="P45" s="26" t="s">
        <v>51</v>
      </c>
      <c r="Q45" s="35" t="s">
        <v>258</v>
      </c>
      <c r="R45" s="26" t="s">
        <v>51</v>
      </c>
    </row>
    <row r="46" spans="1:18" s="191" customFormat="1" ht="15">
      <c r="A46" s="93" t="s">
        <v>84</v>
      </c>
      <c r="B46" s="90"/>
      <c r="C46" s="29"/>
      <c r="D46" s="29"/>
      <c r="E46" s="29"/>
      <c r="F46" s="29"/>
      <c r="G46" s="29"/>
      <c r="H46" s="30"/>
      <c r="I46" s="30"/>
      <c r="J46" s="29"/>
      <c r="K46" s="29"/>
      <c r="L46" s="29"/>
      <c r="M46" s="29"/>
      <c r="N46" s="29"/>
      <c r="O46" s="31"/>
      <c r="P46" s="29"/>
      <c r="Q46" s="31"/>
      <c r="R46" s="29"/>
    </row>
    <row r="47" spans="1:18" s="218" customFormat="1" ht="15">
      <c r="A47" s="94"/>
      <c r="B47" s="197" t="s">
        <v>31</v>
      </c>
      <c r="C47" s="29">
        <v>2519.9405701199994</v>
      </c>
      <c r="D47" s="29">
        <v>2446.0608046199995</v>
      </c>
      <c r="E47" s="29">
        <v>2446.0608046199995</v>
      </c>
      <c r="F47" s="29">
        <v>2487.2275117</v>
      </c>
      <c r="G47" s="29">
        <v>2487.2275117</v>
      </c>
      <c r="H47" s="30">
        <v>2483.0191283899994</v>
      </c>
      <c r="I47" s="30">
        <v>2483.0191283899994</v>
      </c>
      <c r="J47" s="29">
        <v>2527.1492654900003</v>
      </c>
      <c r="K47" s="29">
        <v>2499.14932315</v>
      </c>
      <c r="L47" s="29">
        <v>2499.14932315</v>
      </c>
      <c r="M47" s="29">
        <v>2417.33605244</v>
      </c>
      <c r="N47" s="29">
        <v>2417.33605244</v>
      </c>
      <c r="O47" s="31">
        <v>2339.36825477</v>
      </c>
      <c r="P47" s="211">
        <v>-0.05785330929494015</v>
      </c>
      <c r="Q47" s="31">
        <v>2339.36825477</v>
      </c>
      <c r="R47" s="211">
        <v>-0.05785330929494015</v>
      </c>
    </row>
    <row r="48" spans="3:18" s="39" customFormat="1" ht="18" customHeight="1">
      <c r="C48" s="36"/>
      <c r="D48" s="36"/>
      <c r="E48" s="36"/>
      <c r="F48" s="36"/>
      <c r="G48" s="36"/>
      <c r="H48" s="265"/>
      <c r="I48" s="265"/>
      <c r="J48" s="36"/>
      <c r="K48" s="36"/>
      <c r="L48" s="36"/>
      <c r="M48" s="36"/>
      <c r="N48" s="36"/>
      <c r="O48" s="265"/>
      <c r="P48" s="266"/>
      <c r="Q48" s="265"/>
      <c r="R48" s="266"/>
    </row>
    <row r="49" spans="1:18" ht="18">
      <c r="A49" s="92" t="s">
        <v>206</v>
      </c>
      <c r="B49" s="91"/>
      <c r="C49" s="26" t="s">
        <v>235</v>
      </c>
      <c r="D49" s="26" t="s">
        <v>235</v>
      </c>
      <c r="E49" s="26" t="s">
        <v>54</v>
      </c>
      <c r="F49" s="26" t="s">
        <v>56</v>
      </c>
      <c r="G49" s="26" t="s">
        <v>57</v>
      </c>
      <c r="H49" s="27" t="s">
        <v>61</v>
      </c>
      <c r="I49" s="27" t="s">
        <v>62</v>
      </c>
      <c r="J49" s="26" t="s">
        <v>63</v>
      </c>
      <c r="K49" s="26" t="s">
        <v>247</v>
      </c>
      <c r="L49" s="26" t="s">
        <v>248</v>
      </c>
      <c r="M49" s="26" t="s">
        <v>253</v>
      </c>
      <c r="N49" s="26" t="s">
        <v>254</v>
      </c>
      <c r="O49" s="35" t="s">
        <v>257</v>
      </c>
      <c r="P49" s="26" t="s">
        <v>51</v>
      </c>
      <c r="Q49" s="35" t="s">
        <v>258</v>
      </c>
      <c r="R49" s="26" t="s">
        <v>51</v>
      </c>
    </row>
    <row r="50" spans="1:18" ht="15.75">
      <c r="A50" s="93" t="s">
        <v>84</v>
      </c>
      <c r="C50" s="29"/>
      <c r="D50" s="29"/>
      <c r="E50" s="29"/>
      <c r="F50" s="29"/>
      <c r="G50" s="29"/>
      <c r="H50" s="30"/>
      <c r="I50" s="30"/>
      <c r="J50" s="29"/>
      <c r="K50" s="29"/>
      <c r="L50" s="29"/>
      <c r="M50" s="29"/>
      <c r="N50" s="29"/>
      <c r="O50" s="31"/>
      <c r="P50" s="29"/>
      <c r="Q50" s="31"/>
      <c r="R50" s="29"/>
    </row>
    <row r="51" spans="1:18" s="191" customFormat="1" ht="15" customHeight="1">
      <c r="A51" s="90"/>
      <c r="B51" s="279" t="s">
        <v>251</v>
      </c>
      <c r="C51" s="29">
        <v>395.80057283</v>
      </c>
      <c r="D51" s="29">
        <v>295.10674842999987</v>
      </c>
      <c r="E51" s="29">
        <v>690.9073212599999</v>
      </c>
      <c r="F51" s="29">
        <v>309.0954198200004</v>
      </c>
      <c r="G51" s="29">
        <v>1000.0027410800003</v>
      </c>
      <c r="H51" s="30">
        <v>228.4026581499993</v>
      </c>
      <c r="I51" s="30">
        <v>1228.4053992299996</v>
      </c>
      <c r="J51" s="29">
        <v>307.12621545</v>
      </c>
      <c r="K51" s="29">
        <v>255.13130741999998</v>
      </c>
      <c r="L51" s="29">
        <v>562.25752287</v>
      </c>
      <c r="M51" s="29">
        <v>305.56831203</v>
      </c>
      <c r="N51" s="29">
        <v>867.8258349</v>
      </c>
      <c r="O51" s="31">
        <v>327.70554330999994</v>
      </c>
      <c r="P51" s="211">
        <v>0.434771144803338</v>
      </c>
      <c r="Q51" s="31">
        <v>1195.53137821</v>
      </c>
      <c r="R51" s="211">
        <v>-0.02676154064497438</v>
      </c>
    </row>
    <row r="52" spans="2:18" s="191" customFormat="1" ht="15" customHeight="1">
      <c r="B52" s="280" t="s">
        <v>252</v>
      </c>
      <c r="C52" s="29">
        <v>-206.92359865</v>
      </c>
      <c r="D52" s="29">
        <v>-147.38670088</v>
      </c>
      <c r="E52" s="29">
        <v>-354.31029953</v>
      </c>
      <c r="F52" s="29">
        <v>-171.45378893999992</v>
      </c>
      <c r="G52" s="29">
        <v>-525.7640884699999</v>
      </c>
      <c r="H52" s="30">
        <v>-205.37582222000015</v>
      </c>
      <c r="I52" s="30">
        <v>-731.1399106900001</v>
      </c>
      <c r="J52" s="29">
        <v>-245.22545105999998</v>
      </c>
      <c r="K52" s="29">
        <v>-171.67561542</v>
      </c>
      <c r="L52" s="29">
        <v>-416.90106648</v>
      </c>
      <c r="M52" s="29">
        <v>-205.14309061</v>
      </c>
      <c r="N52" s="29">
        <v>-622.04415709</v>
      </c>
      <c r="O52" s="31">
        <v>-194.41895738999995</v>
      </c>
      <c r="P52" s="211" t="s">
        <v>238</v>
      </c>
      <c r="Q52" s="31">
        <v>-816.46311448</v>
      </c>
      <c r="R52" s="211" t="s">
        <v>238</v>
      </c>
    </row>
    <row r="53" spans="2:18" s="191" customFormat="1" ht="15" customHeight="1">
      <c r="B53" s="195" t="s">
        <v>224</v>
      </c>
      <c r="C53" s="29">
        <v>2.3813959700000003</v>
      </c>
      <c r="D53" s="29">
        <v>1.2066981999999995</v>
      </c>
      <c r="E53" s="29">
        <v>3.5880941699999997</v>
      </c>
      <c r="F53" s="29">
        <v>2.1527909800000007</v>
      </c>
      <c r="G53" s="29">
        <v>5.74088515</v>
      </c>
      <c r="H53" s="30">
        <v>4.985816809999999</v>
      </c>
      <c r="I53" s="30">
        <v>10.72670196</v>
      </c>
      <c r="J53" s="29">
        <v>4.689050239999999</v>
      </c>
      <c r="K53" s="29">
        <v>7.4226295900000006</v>
      </c>
      <c r="L53" s="29">
        <v>12.11167983</v>
      </c>
      <c r="M53" s="29">
        <v>3.3061799999999995</v>
      </c>
      <c r="N53" s="29">
        <v>15.41785983</v>
      </c>
      <c r="O53" s="31">
        <v>3.5265820800000025</v>
      </c>
      <c r="P53" s="211">
        <v>-0.29267716516844855</v>
      </c>
      <c r="Q53" s="31">
        <v>18.944441910000002</v>
      </c>
      <c r="R53" s="211">
        <v>0.7661012658545052</v>
      </c>
    </row>
    <row r="54" spans="2:18" s="191" customFormat="1" ht="15" customHeight="1">
      <c r="B54" s="196" t="s">
        <v>225</v>
      </c>
      <c r="C54" s="33">
        <v>-73.79230598999999</v>
      </c>
      <c r="D54" s="33">
        <v>-34.33775472000002</v>
      </c>
      <c r="E54" s="33">
        <v>-108.13006071000001</v>
      </c>
      <c r="F54" s="33">
        <v>-17.635359199999982</v>
      </c>
      <c r="G54" s="33">
        <v>-125.76541990999999</v>
      </c>
      <c r="H54" s="34">
        <v>-30.013965259999992</v>
      </c>
      <c r="I54" s="34">
        <v>-155.77938516999998</v>
      </c>
      <c r="J54" s="33">
        <v>-73.48024117</v>
      </c>
      <c r="K54" s="33">
        <v>-32.41638479000001</v>
      </c>
      <c r="L54" s="33">
        <v>-105.89662596000001</v>
      </c>
      <c r="M54" s="33">
        <v>-24.88068459999998</v>
      </c>
      <c r="N54" s="33">
        <v>-130.77731056</v>
      </c>
      <c r="O54" s="35">
        <v>-35.26958698999999</v>
      </c>
      <c r="P54" s="212" t="s">
        <v>238</v>
      </c>
      <c r="Q54" s="35">
        <v>-166.04689754999998</v>
      </c>
      <c r="R54" s="212" t="s">
        <v>238</v>
      </c>
    </row>
    <row r="55" spans="1:18" s="235" customFormat="1" ht="15" customHeight="1">
      <c r="A55" s="234"/>
      <c r="B55" s="234" t="s">
        <v>207</v>
      </c>
      <c r="C55" s="36">
        <v>117.46606416000003</v>
      </c>
      <c r="D55" s="36">
        <v>114.58899102999982</v>
      </c>
      <c r="E55" s="36">
        <v>232.05505518999985</v>
      </c>
      <c r="F55" s="36">
        <v>122.15906266000053</v>
      </c>
      <c r="G55" s="36">
        <v>354.2141178500004</v>
      </c>
      <c r="H55" s="37">
        <v>-2.001312520000795</v>
      </c>
      <c r="I55" s="37">
        <v>352.2128053299996</v>
      </c>
      <c r="J55" s="36">
        <v>-6.8904265399999645</v>
      </c>
      <c r="K55" s="36">
        <v>58.461936799999975</v>
      </c>
      <c r="L55" s="36">
        <v>51.57151026000001</v>
      </c>
      <c r="M55" s="36">
        <v>78.85071682000002</v>
      </c>
      <c r="N55" s="36">
        <v>130.42222708000003</v>
      </c>
      <c r="O55" s="38">
        <v>101.54358101000003</v>
      </c>
      <c r="P55" s="211" t="s">
        <v>238</v>
      </c>
      <c r="Q55" s="38">
        <v>231.96580809000005</v>
      </c>
      <c r="R55" s="211">
        <v>-0.34140438797316364</v>
      </c>
    </row>
    <row r="56" spans="2:14" ht="15.75">
      <c r="B56" s="192"/>
      <c r="K56" s="230"/>
      <c r="L56" s="230"/>
      <c r="M56" s="230"/>
      <c r="N56" s="230"/>
    </row>
    <row r="57" spans="1:14" ht="15.75">
      <c r="A57" s="89" t="s">
        <v>250</v>
      </c>
      <c r="K57" s="230"/>
      <c r="L57" s="230"/>
      <c r="M57" s="230"/>
      <c r="N57" s="230"/>
    </row>
  </sheetData>
  <sheetProtection/>
  <conditionalFormatting sqref="P4">
    <cfRule type="cellIs" priority="8" dxfId="156" operator="notEqual" stopIfTrue="1">
      <formula>""</formula>
    </cfRule>
  </conditionalFormatting>
  <conditionalFormatting sqref="P41">
    <cfRule type="cellIs" priority="7" dxfId="156" operator="notEqual" stopIfTrue="1">
      <formula>""</formula>
    </cfRule>
  </conditionalFormatting>
  <conditionalFormatting sqref="P46">
    <cfRule type="cellIs" priority="6" dxfId="156" operator="notEqual" stopIfTrue="1">
      <formula>""</formula>
    </cfRule>
  </conditionalFormatting>
  <conditionalFormatting sqref="P50">
    <cfRule type="cellIs" priority="5" dxfId="156" operator="notEqual" stopIfTrue="1">
      <formula>""</formula>
    </cfRule>
  </conditionalFormatting>
  <conditionalFormatting sqref="R50">
    <cfRule type="cellIs" priority="1" dxfId="156" operator="notEqual" stopIfTrue="1">
      <formula>""</formula>
    </cfRule>
  </conditionalFormatting>
  <conditionalFormatting sqref="R4">
    <cfRule type="cellIs" priority="4" dxfId="156" operator="notEqual" stopIfTrue="1">
      <formula>""</formula>
    </cfRule>
  </conditionalFormatting>
  <conditionalFormatting sqref="R41">
    <cfRule type="cellIs" priority="3" dxfId="156" operator="notEqual" stopIfTrue="1">
      <formula>""</formula>
    </cfRule>
  </conditionalFormatting>
  <conditionalFormatting sqref="R46">
    <cfRule type="cellIs" priority="2"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0" r:id="rId2"/>
  <headerFooter scaleWithDoc="0" alignWithMargins="0">
    <oddHeader>&amp;L&amp;G</oddHeader>
    <oddFooter>&amp;L&amp;"Trebuchet MS,Standard"&amp;8Telekom Austria Group&amp;R&amp;"Trebuchet MS,Fett"&amp;8&amp;K000000&amp;P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R63"/>
  <sheetViews>
    <sheetView showGridLines="0" view="pageBreakPreview" zoomScale="70" zoomScaleNormal="75" zoomScaleSheetLayoutView="70" zoomScalePageLayoutView="40" workbookViewId="0" topLeftCell="A34">
      <selection activeCell="A10" sqref="A10"/>
    </sheetView>
  </sheetViews>
  <sheetFormatPr defaultColWidth="11.00390625" defaultRowHeight="11.25"/>
  <cols>
    <col min="1" max="1" width="4.00390625" style="52" customWidth="1"/>
    <col min="2" max="2" width="63.625" style="52" customWidth="1"/>
    <col min="3" max="14" width="11.875" style="268" customWidth="1"/>
    <col min="15" max="16384" width="11.00390625" style="87" customWidth="1"/>
  </cols>
  <sheetData>
    <row r="1" spans="1:14" s="21" customFormat="1" ht="30" customHeight="1">
      <c r="A1" s="255" t="s">
        <v>32</v>
      </c>
      <c r="B1" s="51"/>
      <c r="C1" s="227"/>
      <c r="D1" s="227"/>
      <c r="E1" s="227"/>
      <c r="F1" s="227"/>
      <c r="G1" s="227"/>
      <c r="H1" s="227"/>
      <c r="I1" s="227"/>
      <c r="J1" s="227"/>
      <c r="K1" s="227"/>
      <c r="L1" s="227"/>
      <c r="M1" s="227" t="s">
        <v>128</v>
      </c>
      <c r="N1" s="227"/>
    </row>
    <row r="3" spans="1:18" ht="18">
      <c r="A3" s="76" t="s">
        <v>33</v>
      </c>
      <c r="B3" s="53"/>
      <c r="C3" s="26" t="s">
        <v>52</v>
      </c>
      <c r="D3" s="26" t="s">
        <v>53</v>
      </c>
      <c r="E3" s="26" t="s">
        <v>54</v>
      </c>
      <c r="F3" s="26" t="s">
        <v>56</v>
      </c>
      <c r="G3" s="26" t="s">
        <v>57</v>
      </c>
      <c r="H3" s="27" t="s">
        <v>61</v>
      </c>
      <c r="I3" s="27" t="s">
        <v>62</v>
      </c>
      <c r="J3" s="26" t="s">
        <v>63</v>
      </c>
      <c r="K3" s="26" t="s">
        <v>247</v>
      </c>
      <c r="L3" s="26" t="s">
        <v>248</v>
      </c>
      <c r="M3" s="26" t="s">
        <v>253</v>
      </c>
      <c r="N3" s="26" t="s">
        <v>254</v>
      </c>
      <c r="O3" s="28" t="s">
        <v>257</v>
      </c>
      <c r="P3" s="277" t="s">
        <v>51</v>
      </c>
      <c r="Q3" s="28" t="s">
        <v>258</v>
      </c>
      <c r="R3" s="277" t="s">
        <v>51</v>
      </c>
    </row>
    <row r="4" spans="1:18" ht="15">
      <c r="A4" s="54" t="s">
        <v>84</v>
      </c>
      <c r="B4" s="55"/>
      <c r="C4" s="224"/>
      <c r="D4" s="224"/>
      <c r="E4" s="224"/>
      <c r="F4" s="224"/>
      <c r="G4" s="224"/>
      <c r="H4" s="223"/>
      <c r="I4" s="223"/>
      <c r="J4" s="224"/>
      <c r="K4" s="224"/>
      <c r="L4" s="224"/>
      <c r="M4" s="224"/>
      <c r="N4" s="224"/>
      <c r="O4" s="31"/>
      <c r="P4" s="29"/>
      <c r="Q4" s="31"/>
      <c r="R4" s="29"/>
    </row>
    <row r="5" spans="1:18" ht="15">
      <c r="A5" s="56"/>
      <c r="B5" s="57" t="s">
        <v>67</v>
      </c>
      <c r="C5" s="29">
        <v>918.57151617</v>
      </c>
      <c r="D5" s="29">
        <v>915.5677146600001</v>
      </c>
      <c r="E5" s="29">
        <v>1834.13923083</v>
      </c>
      <c r="F5" s="29">
        <v>933.5473682799998</v>
      </c>
      <c r="G5" s="29">
        <v>2767.68659911</v>
      </c>
      <c r="H5" s="30">
        <v>966.5951541899999</v>
      </c>
      <c r="I5" s="30">
        <v>3734.2817532999998</v>
      </c>
      <c r="J5" s="29">
        <v>913.49729889</v>
      </c>
      <c r="K5" s="29">
        <v>929.1936921999999</v>
      </c>
      <c r="L5" s="29">
        <v>1842.69099109</v>
      </c>
      <c r="M5" s="29">
        <v>961.5668977699997</v>
      </c>
      <c r="N5" s="29">
        <v>2804.2578888599996</v>
      </c>
      <c r="O5" s="31">
        <v>956.8551780400003</v>
      </c>
      <c r="P5" s="211">
        <v>-0.010076582846270998</v>
      </c>
      <c r="Q5" s="31">
        <v>3761.1130669</v>
      </c>
      <c r="R5" s="211">
        <v>0.0071851336810055955</v>
      </c>
    </row>
    <row r="6" spans="1:18" ht="15">
      <c r="A6" s="56"/>
      <c r="B6" s="59" t="s">
        <v>68</v>
      </c>
      <c r="C6" s="33">
        <v>78.78320843</v>
      </c>
      <c r="D6" s="33">
        <v>80.54815350000001</v>
      </c>
      <c r="E6" s="33">
        <v>159.33136193</v>
      </c>
      <c r="F6" s="33">
        <v>91.94361023999997</v>
      </c>
      <c r="G6" s="33">
        <v>251.27497216999998</v>
      </c>
      <c r="H6" s="34">
        <v>139.75833217</v>
      </c>
      <c r="I6" s="34">
        <v>391.03330434</v>
      </c>
      <c r="J6" s="33">
        <v>95.90748276</v>
      </c>
      <c r="K6" s="33">
        <v>101.47373209</v>
      </c>
      <c r="L6" s="33">
        <v>197.38121485</v>
      </c>
      <c r="M6" s="33">
        <v>111.61399161999998</v>
      </c>
      <c r="N6" s="33">
        <v>308.99520646999997</v>
      </c>
      <c r="O6" s="35">
        <v>141.35425226000007</v>
      </c>
      <c r="P6" s="212">
        <v>0.011419140921478776</v>
      </c>
      <c r="Q6" s="35">
        <v>450.34945873000004</v>
      </c>
      <c r="R6" s="212">
        <v>0.15169079904873062</v>
      </c>
    </row>
    <row r="7" spans="1:18" ht="15">
      <c r="A7" s="56"/>
      <c r="B7" s="60" t="s">
        <v>74</v>
      </c>
      <c r="C7" s="29">
        <v>997.3547246</v>
      </c>
      <c r="D7" s="29">
        <v>996.11586816</v>
      </c>
      <c r="E7" s="29">
        <v>1993.47059276</v>
      </c>
      <c r="F7" s="29">
        <v>1025.49097852</v>
      </c>
      <c r="G7" s="29">
        <v>3018.96157128</v>
      </c>
      <c r="H7" s="30">
        <v>1106.3534863599994</v>
      </c>
      <c r="I7" s="30">
        <v>4125.315057639999</v>
      </c>
      <c r="J7" s="29">
        <v>1009.40478165</v>
      </c>
      <c r="K7" s="29">
        <v>1030.6674242899999</v>
      </c>
      <c r="L7" s="29">
        <v>2040.07220594</v>
      </c>
      <c r="M7" s="29">
        <v>1073.1808893899997</v>
      </c>
      <c r="N7" s="29">
        <v>3113.2530953299997</v>
      </c>
      <c r="O7" s="31">
        <v>1098.2094303</v>
      </c>
      <c r="P7" s="211">
        <v>-0.007361169970001247</v>
      </c>
      <c r="Q7" s="31">
        <v>4211.46252563</v>
      </c>
      <c r="R7" s="211">
        <v>0.020882639698138084</v>
      </c>
    </row>
    <row r="8" spans="2:18" ht="21" customHeight="1">
      <c r="B8" s="61"/>
      <c r="C8" s="270"/>
      <c r="D8" s="270"/>
      <c r="E8" s="40"/>
      <c r="F8" s="40"/>
      <c r="G8" s="40"/>
      <c r="H8" s="270"/>
      <c r="I8" s="270"/>
      <c r="J8" s="270"/>
      <c r="K8" s="270"/>
      <c r="L8" s="270"/>
      <c r="M8" s="270"/>
      <c r="N8" s="270"/>
      <c r="O8" s="52"/>
      <c r="P8" s="52"/>
      <c r="Q8" s="52"/>
      <c r="R8" s="52"/>
    </row>
    <row r="9" spans="1:18" ht="18">
      <c r="A9" s="76" t="s">
        <v>34</v>
      </c>
      <c r="B9" s="53"/>
      <c r="C9" s="26" t="s">
        <v>52</v>
      </c>
      <c r="D9" s="26" t="s">
        <v>53</v>
      </c>
      <c r="E9" s="26" t="s">
        <v>54</v>
      </c>
      <c r="F9" s="26" t="s">
        <v>56</v>
      </c>
      <c r="G9" s="26" t="s">
        <v>57</v>
      </c>
      <c r="H9" s="27" t="s">
        <v>61</v>
      </c>
      <c r="I9" s="27" t="s">
        <v>62</v>
      </c>
      <c r="J9" s="26" t="s">
        <v>63</v>
      </c>
      <c r="K9" s="26" t="s">
        <v>247</v>
      </c>
      <c r="L9" s="26" t="s">
        <v>248</v>
      </c>
      <c r="M9" s="26" t="s">
        <v>253</v>
      </c>
      <c r="N9" s="26" t="s">
        <v>254</v>
      </c>
      <c r="O9" s="28" t="s">
        <v>257</v>
      </c>
      <c r="P9" s="277" t="s">
        <v>51</v>
      </c>
      <c r="Q9" s="28" t="s">
        <v>258</v>
      </c>
      <c r="R9" s="277" t="s">
        <v>51</v>
      </c>
    </row>
    <row r="10" spans="1:18" ht="15">
      <c r="A10" s="54" t="s">
        <v>84</v>
      </c>
      <c r="B10" s="55"/>
      <c r="C10" s="224"/>
      <c r="D10" s="224"/>
      <c r="E10" s="224"/>
      <c r="F10" s="224"/>
      <c r="G10" s="224"/>
      <c r="H10" s="223"/>
      <c r="I10" s="223"/>
      <c r="J10" s="224"/>
      <c r="K10" s="224"/>
      <c r="L10" s="224"/>
      <c r="M10" s="224"/>
      <c r="N10" s="224"/>
      <c r="O10" s="31"/>
      <c r="P10" s="29"/>
      <c r="Q10" s="31"/>
      <c r="R10" s="29"/>
    </row>
    <row r="11" spans="1:18" s="88" customFormat="1" ht="15">
      <c r="A11" s="56"/>
      <c r="B11" s="80" t="s">
        <v>75</v>
      </c>
      <c r="C11" s="81">
        <v>624.3795319000001</v>
      </c>
      <c r="D11" s="81">
        <v>629.8452530300001</v>
      </c>
      <c r="E11" s="81">
        <v>1254.2247849300002</v>
      </c>
      <c r="F11" s="81">
        <v>647.0968104999997</v>
      </c>
      <c r="G11" s="81">
        <v>1901.32159543</v>
      </c>
      <c r="H11" s="82">
        <v>680.8246108700005</v>
      </c>
      <c r="I11" s="82">
        <v>2582.1462063000004</v>
      </c>
      <c r="J11" s="81">
        <v>631.9765337399999</v>
      </c>
      <c r="K11" s="81">
        <v>632.5573757000002</v>
      </c>
      <c r="L11" s="81">
        <v>1264.5339094400001</v>
      </c>
      <c r="M11" s="81">
        <v>648.6889658199998</v>
      </c>
      <c r="N11" s="81">
        <v>1913.22287526</v>
      </c>
      <c r="O11" s="83">
        <v>662.2570782199996</v>
      </c>
      <c r="P11" s="212">
        <v>-0.027272123177618623</v>
      </c>
      <c r="Q11" s="83">
        <v>2575.4799534799995</v>
      </c>
      <c r="R11" s="212">
        <v>-0.002581671325866952</v>
      </c>
    </row>
    <row r="12" spans="1:18" ht="15">
      <c r="A12" s="56"/>
      <c r="B12" s="276" t="s">
        <v>65</v>
      </c>
      <c r="C12" s="36">
        <v>296.52871583</v>
      </c>
      <c r="D12" s="36">
        <v>301.3293562</v>
      </c>
      <c r="E12" s="36">
        <v>597.85807203</v>
      </c>
      <c r="F12" s="36">
        <v>315.28092117999995</v>
      </c>
      <c r="G12" s="36">
        <v>913.13899321</v>
      </c>
      <c r="H12" s="37">
        <v>330.8531549500002</v>
      </c>
      <c r="I12" s="37">
        <v>1243.9921481600002</v>
      </c>
      <c r="J12" s="36">
        <v>305.80597567999996</v>
      </c>
      <c r="K12" s="36">
        <v>304.45614295999997</v>
      </c>
      <c r="L12" s="36">
        <v>610.2621186399999</v>
      </c>
      <c r="M12" s="36">
        <v>311.84034070000007</v>
      </c>
      <c r="N12" s="36">
        <v>922.10245934</v>
      </c>
      <c r="O12" s="31">
        <v>316.77144514999986</v>
      </c>
      <c r="P12" s="211">
        <v>-0.04256181205867127</v>
      </c>
      <c r="Q12" s="31">
        <v>1238.8739044899999</v>
      </c>
      <c r="R12" s="211">
        <v>-0.004114369755123248</v>
      </c>
    </row>
    <row r="13" spans="1:18" ht="15">
      <c r="A13" s="56"/>
      <c r="B13" s="132" t="s">
        <v>66</v>
      </c>
      <c r="C13" s="29">
        <v>259.75034756</v>
      </c>
      <c r="D13" s="29">
        <v>262.58113138</v>
      </c>
      <c r="E13" s="29">
        <v>522.33147894</v>
      </c>
      <c r="F13" s="29">
        <v>271.44030418</v>
      </c>
      <c r="G13" s="29">
        <v>793.77178312</v>
      </c>
      <c r="H13" s="30">
        <v>263.4029358</v>
      </c>
      <c r="I13" s="30">
        <v>1057.17471892</v>
      </c>
      <c r="J13" s="29">
        <v>259.06250823</v>
      </c>
      <c r="K13" s="29">
        <v>255.30518242</v>
      </c>
      <c r="L13" s="29">
        <v>514.36769065</v>
      </c>
      <c r="M13" s="29">
        <v>264.25532233</v>
      </c>
      <c r="N13" s="29">
        <v>778.62301298</v>
      </c>
      <c r="O13" s="31">
        <v>256.1831622599999</v>
      </c>
      <c r="P13" s="211">
        <v>-0.02740961682174281</v>
      </c>
      <c r="Q13" s="31">
        <v>1034.80617524</v>
      </c>
      <c r="R13" s="211">
        <v>-0.021158795494893856</v>
      </c>
    </row>
    <row r="14" spans="1:18" ht="15">
      <c r="A14" s="56"/>
      <c r="B14" s="79" t="s">
        <v>70</v>
      </c>
      <c r="C14" s="29">
        <v>12.93254323</v>
      </c>
      <c r="D14" s="29">
        <v>12.558887030000001</v>
      </c>
      <c r="E14" s="29">
        <v>25.49143026</v>
      </c>
      <c r="F14" s="29">
        <v>12.434918670000002</v>
      </c>
      <c r="G14" s="29">
        <v>37.92634893</v>
      </c>
      <c r="H14" s="30">
        <v>14.149956009999997</v>
      </c>
      <c r="I14" s="30">
        <v>52.07630494</v>
      </c>
      <c r="J14" s="29">
        <v>12.50741085</v>
      </c>
      <c r="K14" s="29">
        <v>13.688442680000001</v>
      </c>
      <c r="L14" s="29">
        <v>26.19585353</v>
      </c>
      <c r="M14" s="29">
        <v>12.977963940000002</v>
      </c>
      <c r="N14" s="29">
        <v>39.17381747</v>
      </c>
      <c r="O14" s="31">
        <v>13.299816559999996</v>
      </c>
      <c r="P14" s="211">
        <v>-0.06008071328272635</v>
      </c>
      <c r="Q14" s="31">
        <v>52.47363403</v>
      </c>
      <c r="R14" s="211">
        <v>0.00762974812552053</v>
      </c>
    </row>
    <row r="15" spans="1:18" ht="15">
      <c r="A15" s="56"/>
      <c r="B15" s="79" t="s">
        <v>71</v>
      </c>
      <c r="C15" s="29">
        <v>6.42558034</v>
      </c>
      <c r="D15" s="29">
        <v>6.50754721</v>
      </c>
      <c r="E15" s="29">
        <v>12.93312755</v>
      </c>
      <c r="F15" s="29">
        <v>8.654351409999999</v>
      </c>
      <c r="G15" s="29">
        <v>21.58747896</v>
      </c>
      <c r="H15" s="30">
        <v>5.627908120000001</v>
      </c>
      <c r="I15" s="30">
        <v>27.21538708</v>
      </c>
      <c r="J15" s="29">
        <v>7.12399118</v>
      </c>
      <c r="K15" s="29">
        <v>5.913629940000001</v>
      </c>
      <c r="L15" s="29">
        <v>13.03762112</v>
      </c>
      <c r="M15" s="29">
        <v>9.289394949999998</v>
      </c>
      <c r="N15" s="29">
        <v>22.32701607</v>
      </c>
      <c r="O15" s="31">
        <v>6.19451402</v>
      </c>
      <c r="P15" s="211">
        <v>0.10067788739948358</v>
      </c>
      <c r="Q15" s="31">
        <v>28.52153009</v>
      </c>
      <c r="R15" s="211">
        <v>0.04799281399748501</v>
      </c>
    </row>
    <row r="16" spans="1:18" ht="15">
      <c r="A16" s="58"/>
      <c r="B16" s="78" t="s">
        <v>69</v>
      </c>
      <c r="C16" s="29">
        <v>22.46083581</v>
      </c>
      <c r="D16" s="29">
        <v>28.09800234</v>
      </c>
      <c r="E16" s="29">
        <v>50.55883815</v>
      </c>
      <c r="F16" s="29">
        <v>32.21757847000001</v>
      </c>
      <c r="G16" s="29">
        <v>82.77641662</v>
      </c>
      <c r="H16" s="30">
        <v>52.403341389999994</v>
      </c>
      <c r="I16" s="30">
        <v>135.17975801</v>
      </c>
      <c r="J16" s="29">
        <v>33.36379953</v>
      </c>
      <c r="K16" s="29">
        <v>34.962216770000005</v>
      </c>
      <c r="L16" s="29">
        <v>68.3260163</v>
      </c>
      <c r="M16" s="29">
        <v>35.78375792999999</v>
      </c>
      <c r="N16" s="29">
        <v>104.10977423</v>
      </c>
      <c r="O16" s="31">
        <v>42.75012018000001</v>
      </c>
      <c r="P16" s="211">
        <v>-0.18421003229847643</v>
      </c>
      <c r="Q16" s="31">
        <v>146.85989441</v>
      </c>
      <c r="R16" s="211">
        <v>0.0864044778001154</v>
      </c>
    </row>
    <row r="17" spans="1:18" ht="15">
      <c r="A17" s="56"/>
      <c r="B17" s="78" t="s">
        <v>72</v>
      </c>
      <c r="C17" s="29">
        <v>14.31753246</v>
      </c>
      <c r="D17" s="29">
        <v>10.650222479999998</v>
      </c>
      <c r="E17" s="29">
        <v>24.96775494</v>
      </c>
      <c r="F17" s="29">
        <v>11.623038530000002</v>
      </c>
      <c r="G17" s="29">
        <v>36.59079347</v>
      </c>
      <c r="H17" s="30">
        <v>15.046877760000001</v>
      </c>
      <c r="I17" s="30">
        <v>51.63767123</v>
      </c>
      <c r="J17" s="29">
        <v>13.37966792</v>
      </c>
      <c r="K17" s="29">
        <v>14.188743770000002</v>
      </c>
      <c r="L17" s="29">
        <v>27.56841169</v>
      </c>
      <c r="M17" s="29">
        <v>11.801260439999997</v>
      </c>
      <c r="N17" s="29">
        <v>39.36967213</v>
      </c>
      <c r="O17" s="31">
        <v>17.83816271</v>
      </c>
      <c r="P17" s="211">
        <v>0.1855059231902738</v>
      </c>
      <c r="Q17" s="31">
        <v>57.20783484</v>
      </c>
      <c r="R17" s="211">
        <v>0.10787015520490573</v>
      </c>
    </row>
    <row r="18" spans="2:18" ht="15">
      <c r="B18" s="276" t="s">
        <v>73</v>
      </c>
      <c r="C18" s="36">
        <v>327.85081607</v>
      </c>
      <c r="D18" s="36">
        <v>328.51589683000003</v>
      </c>
      <c r="E18" s="36">
        <v>656.3667129</v>
      </c>
      <c r="F18" s="36">
        <v>331.81588932</v>
      </c>
      <c r="G18" s="36">
        <v>988.18260222</v>
      </c>
      <c r="H18" s="37">
        <v>349.97145592000015</v>
      </c>
      <c r="I18" s="37">
        <v>1338.1540581400002</v>
      </c>
      <c r="J18" s="36">
        <v>326.17055805999996</v>
      </c>
      <c r="K18" s="36">
        <v>328.1012327400001</v>
      </c>
      <c r="L18" s="36">
        <v>654.2717908000001</v>
      </c>
      <c r="M18" s="36">
        <v>336.84862511999995</v>
      </c>
      <c r="N18" s="36">
        <v>991.12041592</v>
      </c>
      <c r="O18" s="31">
        <v>345.48563306999984</v>
      </c>
      <c r="P18" s="211">
        <v>-0.012817682054120816</v>
      </c>
      <c r="Q18" s="31">
        <v>1336.6060489899999</v>
      </c>
      <c r="R18" s="211">
        <v>-0.0011568243137505263</v>
      </c>
    </row>
    <row r="19" spans="2:18" ht="15">
      <c r="B19" s="132" t="s">
        <v>66</v>
      </c>
      <c r="C19" s="29">
        <v>322.9698464</v>
      </c>
      <c r="D19" s="29">
        <v>322.78649333000004</v>
      </c>
      <c r="E19" s="29">
        <v>645.75633973</v>
      </c>
      <c r="F19" s="29">
        <v>325.46932397</v>
      </c>
      <c r="G19" s="29">
        <v>971.2256637</v>
      </c>
      <c r="H19" s="30">
        <v>339.92717388000005</v>
      </c>
      <c r="I19" s="30">
        <v>1311.15283758</v>
      </c>
      <c r="J19" s="29">
        <v>320.59462118</v>
      </c>
      <c r="K19" s="29">
        <v>321.43953653000005</v>
      </c>
      <c r="L19" s="29">
        <v>642.03415771</v>
      </c>
      <c r="M19" s="29">
        <v>330.38167969999995</v>
      </c>
      <c r="N19" s="29">
        <v>972.41583741</v>
      </c>
      <c r="O19" s="31">
        <v>335.43730260999996</v>
      </c>
      <c r="P19" s="211">
        <v>-0.013208332887164498</v>
      </c>
      <c r="Q19" s="31">
        <v>1307.85314002</v>
      </c>
      <c r="R19" s="211">
        <v>-0.002516638385262837</v>
      </c>
    </row>
    <row r="20" spans="2:18" ht="15">
      <c r="B20" s="79" t="s">
        <v>70</v>
      </c>
      <c r="C20" s="29">
        <v>29.16591191</v>
      </c>
      <c r="D20" s="29">
        <v>31.05359851</v>
      </c>
      <c r="E20" s="29">
        <v>60.21951042</v>
      </c>
      <c r="F20" s="29">
        <v>32.40218805</v>
      </c>
      <c r="G20" s="29">
        <v>92.62169847</v>
      </c>
      <c r="H20" s="30">
        <v>33.1236962</v>
      </c>
      <c r="I20" s="30">
        <v>125.74539467</v>
      </c>
      <c r="J20" s="29">
        <v>29.04208821</v>
      </c>
      <c r="K20" s="29">
        <v>32.84056115</v>
      </c>
      <c r="L20" s="29">
        <v>61.88264936</v>
      </c>
      <c r="M20" s="29">
        <v>42.85897335</v>
      </c>
      <c r="N20" s="29">
        <v>104.74162271</v>
      </c>
      <c r="O20" s="31">
        <v>37.675629920000006</v>
      </c>
      <c r="P20" s="211">
        <v>0.13742227595964995</v>
      </c>
      <c r="Q20" s="31">
        <v>142.41725263</v>
      </c>
      <c r="R20" s="211">
        <v>0.1325842429756796</v>
      </c>
    </row>
    <row r="21" spans="2:18" ht="15">
      <c r="B21" s="78" t="s">
        <v>69</v>
      </c>
      <c r="C21" s="29">
        <v>4.88096967</v>
      </c>
      <c r="D21" s="29">
        <v>5.729403500000001</v>
      </c>
      <c r="E21" s="29">
        <v>10.61037317</v>
      </c>
      <c r="F21" s="29">
        <v>6.3465653500000005</v>
      </c>
      <c r="G21" s="29">
        <v>16.95693852</v>
      </c>
      <c r="H21" s="30">
        <v>10.044282039999999</v>
      </c>
      <c r="I21" s="30">
        <v>27.00122056</v>
      </c>
      <c r="J21" s="29">
        <v>5.57593688</v>
      </c>
      <c r="K21" s="29">
        <v>6.661696209999999</v>
      </c>
      <c r="L21" s="29">
        <v>12.23763309</v>
      </c>
      <c r="M21" s="29">
        <v>6.466945420000002</v>
      </c>
      <c r="N21" s="29">
        <v>18.70457851</v>
      </c>
      <c r="O21" s="31">
        <v>10.048330459999999</v>
      </c>
      <c r="P21" s="211">
        <v>0.000403057180580646</v>
      </c>
      <c r="Q21" s="31">
        <v>28.75290897</v>
      </c>
      <c r="R21" s="211">
        <v>0.06487441581048281</v>
      </c>
    </row>
    <row r="22" spans="2:18" ht="21" customHeight="1">
      <c r="B22" s="61"/>
      <c r="C22" s="270"/>
      <c r="D22" s="270"/>
      <c r="E22" s="40"/>
      <c r="F22" s="40"/>
      <c r="G22" s="40"/>
      <c r="H22" s="270"/>
      <c r="I22" s="270"/>
      <c r="J22" s="270"/>
      <c r="K22" s="270"/>
      <c r="L22" s="270"/>
      <c r="M22" s="270"/>
      <c r="N22" s="270"/>
      <c r="O22" s="52"/>
      <c r="P22" s="52"/>
      <c r="Q22" s="52"/>
      <c r="R22" s="52"/>
    </row>
    <row r="23" spans="1:18" ht="18">
      <c r="A23" s="76" t="s">
        <v>35</v>
      </c>
      <c r="B23" s="53"/>
      <c r="C23" s="26" t="s">
        <v>52</v>
      </c>
      <c r="D23" s="26" t="s">
        <v>53</v>
      </c>
      <c r="E23" s="26" t="s">
        <v>54</v>
      </c>
      <c r="F23" s="26" t="s">
        <v>56</v>
      </c>
      <c r="G23" s="26" t="s">
        <v>57</v>
      </c>
      <c r="H23" s="27" t="s">
        <v>61</v>
      </c>
      <c r="I23" s="27" t="s">
        <v>62</v>
      </c>
      <c r="J23" s="26" t="s">
        <v>63</v>
      </c>
      <c r="K23" s="26" t="s">
        <v>247</v>
      </c>
      <c r="L23" s="26" t="s">
        <v>248</v>
      </c>
      <c r="M23" s="26" t="s">
        <v>253</v>
      </c>
      <c r="N23" s="26" t="s">
        <v>254</v>
      </c>
      <c r="O23" s="28" t="s">
        <v>257</v>
      </c>
      <c r="P23" s="277" t="s">
        <v>51</v>
      </c>
      <c r="Q23" s="28" t="s">
        <v>258</v>
      </c>
      <c r="R23" s="277" t="s">
        <v>51</v>
      </c>
    </row>
    <row r="24" spans="1:18" ht="15">
      <c r="A24" s="54" t="s">
        <v>84</v>
      </c>
      <c r="B24" s="55"/>
      <c r="C24" s="29"/>
      <c r="D24" s="29"/>
      <c r="E24" s="29"/>
      <c r="F24" s="29"/>
      <c r="G24" s="29"/>
      <c r="H24" s="30"/>
      <c r="I24" s="30"/>
      <c r="J24" s="29"/>
      <c r="K24" s="29"/>
      <c r="L24" s="29"/>
      <c r="M24" s="29"/>
      <c r="N24" s="29"/>
      <c r="O24" s="31"/>
      <c r="P24" s="29"/>
      <c r="Q24" s="31"/>
      <c r="R24" s="29"/>
    </row>
    <row r="25" spans="1:18" s="88" customFormat="1" ht="15">
      <c r="A25" s="56"/>
      <c r="B25" s="80" t="s">
        <v>76</v>
      </c>
      <c r="C25" s="81">
        <v>381.18633822000004</v>
      </c>
      <c r="D25" s="81">
        <v>376.4788942099999</v>
      </c>
      <c r="E25" s="81">
        <v>757.66523243</v>
      </c>
      <c r="F25" s="81">
        <v>392.4411288100001</v>
      </c>
      <c r="G25" s="81">
        <v>1150.10636124</v>
      </c>
      <c r="H25" s="82">
        <v>436.52462453</v>
      </c>
      <c r="I25" s="82">
        <v>1586.63098577</v>
      </c>
      <c r="J25" s="81">
        <v>386.84055834000003</v>
      </c>
      <c r="K25" s="81">
        <v>407.6184660399998</v>
      </c>
      <c r="L25" s="81">
        <v>794.4590243799998</v>
      </c>
      <c r="M25" s="81">
        <v>439.1072625200002</v>
      </c>
      <c r="N25" s="81">
        <v>1233.5662869</v>
      </c>
      <c r="O25" s="83">
        <v>448.1960720499999</v>
      </c>
      <c r="P25" s="212">
        <v>0.026737203044539415</v>
      </c>
      <c r="Q25" s="83">
        <v>1681.76235895</v>
      </c>
      <c r="R25" s="212">
        <v>0.05995809613779368</v>
      </c>
    </row>
    <row r="26" spans="1:18" ht="15">
      <c r="A26" s="56"/>
      <c r="B26" s="276" t="s">
        <v>65</v>
      </c>
      <c r="C26" s="36">
        <v>346.1371995</v>
      </c>
      <c r="D26" s="36">
        <v>340.98688658</v>
      </c>
      <c r="E26" s="36">
        <v>687.12408608</v>
      </c>
      <c r="F26" s="36">
        <v>353.71605906</v>
      </c>
      <c r="G26" s="36">
        <v>1040.84014514</v>
      </c>
      <c r="H26" s="37">
        <v>374.46545587000014</v>
      </c>
      <c r="I26" s="37">
        <v>1415.3056010100001</v>
      </c>
      <c r="J26" s="36">
        <v>324.74391829</v>
      </c>
      <c r="K26" s="36">
        <v>343.5624678799999</v>
      </c>
      <c r="L26" s="36">
        <v>668.3063861699999</v>
      </c>
      <c r="M26" s="36">
        <v>374.9706447100001</v>
      </c>
      <c r="N26" s="36">
        <v>1043.27703088</v>
      </c>
      <c r="O26" s="31">
        <v>381.1107744799999</v>
      </c>
      <c r="P26" s="211">
        <v>0.017746145888305254</v>
      </c>
      <c r="Q26" s="31">
        <v>1424.38780536</v>
      </c>
      <c r="R26" s="211">
        <v>0.006417133051348278</v>
      </c>
    </row>
    <row r="27" spans="1:18" ht="15">
      <c r="A27" s="56"/>
      <c r="B27" s="78" t="s">
        <v>66</v>
      </c>
      <c r="C27" s="29">
        <v>265.49821742</v>
      </c>
      <c r="D27" s="29">
        <v>290.10553604</v>
      </c>
      <c r="E27" s="29">
        <v>555.60375346</v>
      </c>
      <c r="F27" s="29">
        <v>295.12163783999995</v>
      </c>
      <c r="G27" s="29">
        <v>850.7253913</v>
      </c>
      <c r="H27" s="30">
        <v>279.9307590600001</v>
      </c>
      <c r="I27" s="30">
        <v>1130.65615036</v>
      </c>
      <c r="J27" s="29">
        <v>262.32722705</v>
      </c>
      <c r="K27" s="29">
        <v>278.43549669</v>
      </c>
      <c r="L27" s="29">
        <v>540.76272374</v>
      </c>
      <c r="M27" s="29">
        <v>297.64930313</v>
      </c>
      <c r="N27" s="29">
        <v>838.41202687</v>
      </c>
      <c r="O27" s="31">
        <v>282.3875507700001</v>
      </c>
      <c r="P27" s="211">
        <v>0.008776426421482908</v>
      </c>
      <c r="Q27" s="31">
        <v>1120.79957764</v>
      </c>
      <c r="R27" s="211">
        <v>-0.008717568747016236</v>
      </c>
    </row>
    <row r="28" spans="1:18" ht="15">
      <c r="A28" s="58"/>
      <c r="B28" s="79" t="s">
        <v>70</v>
      </c>
      <c r="C28" s="29">
        <v>26.82957989</v>
      </c>
      <c r="D28" s="29">
        <v>32.842922279999996</v>
      </c>
      <c r="E28" s="29">
        <v>59.67250217</v>
      </c>
      <c r="F28" s="29">
        <v>37.355324589999995</v>
      </c>
      <c r="G28" s="29">
        <v>97.02782676</v>
      </c>
      <c r="H28" s="30">
        <v>37.13753418</v>
      </c>
      <c r="I28" s="30">
        <v>134.16536094</v>
      </c>
      <c r="J28" s="29">
        <v>34.58632679</v>
      </c>
      <c r="K28" s="29">
        <v>36.06382635999999</v>
      </c>
      <c r="L28" s="29">
        <v>70.65015315</v>
      </c>
      <c r="M28" s="29">
        <v>38.93241314000001</v>
      </c>
      <c r="N28" s="29">
        <v>109.58256629</v>
      </c>
      <c r="O28" s="31">
        <v>36.65512466</v>
      </c>
      <c r="P28" s="211">
        <v>-0.0129898101920779</v>
      </c>
      <c r="Q28" s="31">
        <v>146.23769095</v>
      </c>
      <c r="R28" s="211">
        <v>0.08998097515944425</v>
      </c>
    </row>
    <row r="29" spans="1:18" ht="15">
      <c r="A29" s="56"/>
      <c r="B29" s="79" t="s">
        <v>71</v>
      </c>
      <c r="C29" s="29">
        <v>3.69851088</v>
      </c>
      <c r="D29" s="29">
        <v>12.108232829999999</v>
      </c>
      <c r="E29" s="29">
        <v>15.80674371</v>
      </c>
      <c r="F29" s="29">
        <v>10.127469270000002</v>
      </c>
      <c r="G29" s="29">
        <v>25.93421298</v>
      </c>
      <c r="H29" s="30">
        <v>4.075131559999999</v>
      </c>
      <c r="I29" s="30">
        <v>30.00934454</v>
      </c>
      <c r="J29" s="29">
        <v>1.33641876</v>
      </c>
      <c r="K29" s="29">
        <v>5.43437556</v>
      </c>
      <c r="L29" s="29">
        <v>6.77079432</v>
      </c>
      <c r="M29" s="29">
        <v>12.081001050000001</v>
      </c>
      <c r="N29" s="29">
        <v>18.85179537</v>
      </c>
      <c r="O29" s="31">
        <v>4.709000529999997</v>
      </c>
      <c r="P29" s="211">
        <v>0.15554564574597407</v>
      </c>
      <c r="Q29" s="31">
        <v>23.5607959</v>
      </c>
      <c r="R29" s="211">
        <v>-0.21488468804790506</v>
      </c>
    </row>
    <row r="30" spans="1:18" ht="15">
      <c r="A30" s="56"/>
      <c r="B30" s="78" t="s">
        <v>69</v>
      </c>
      <c r="C30" s="29">
        <v>51.11201081</v>
      </c>
      <c r="D30" s="29">
        <v>46.616270240000006</v>
      </c>
      <c r="E30" s="29">
        <v>97.72828105</v>
      </c>
      <c r="F30" s="29">
        <v>53.249567819999996</v>
      </c>
      <c r="G30" s="29">
        <v>150.97784887</v>
      </c>
      <c r="H30" s="30">
        <v>77.05722592999999</v>
      </c>
      <c r="I30" s="30">
        <v>228.0350748</v>
      </c>
      <c r="J30" s="29">
        <v>56.58376791</v>
      </c>
      <c r="K30" s="29">
        <v>59.45664181</v>
      </c>
      <c r="L30" s="29">
        <v>116.04040972</v>
      </c>
      <c r="M30" s="29">
        <v>69.14722368000001</v>
      </c>
      <c r="N30" s="29">
        <v>185.1876334</v>
      </c>
      <c r="O30" s="31">
        <v>87.72119110999998</v>
      </c>
      <c r="P30" s="211">
        <v>0.13839020353116926</v>
      </c>
      <c r="Q30" s="31">
        <v>272.90882451</v>
      </c>
      <c r="R30" s="211">
        <v>0.19678441901692922</v>
      </c>
    </row>
    <row r="31" spans="1:18" ht="15">
      <c r="A31" s="56"/>
      <c r="B31" s="78" t="s">
        <v>72</v>
      </c>
      <c r="C31" s="29">
        <v>29.52697127</v>
      </c>
      <c r="D31" s="29">
        <v>4.2650802999999975</v>
      </c>
      <c r="E31" s="29">
        <v>33.79205157</v>
      </c>
      <c r="F31" s="29">
        <v>5.344853400000005</v>
      </c>
      <c r="G31" s="29">
        <v>39.13690497</v>
      </c>
      <c r="H31" s="30">
        <v>17.47747088</v>
      </c>
      <c r="I31" s="30">
        <v>56.61437585</v>
      </c>
      <c r="J31" s="29">
        <v>5.83292333</v>
      </c>
      <c r="K31" s="29">
        <v>5.67032938</v>
      </c>
      <c r="L31" s="29">
        <v>11.50325271</v>
      </c>
      <c r="M31" s="29">
        <v>8.1741179</v>
      </c>
      <c r="N31" s="29">
        <v>19.67737061</v>
      </c>
      <c r="O31" s="31">
        <v>11.0020326</v>
      </c>
      <c r="P31" s="211">
        <v>-0.37050202082785555</v>
      </c>
      <c r="Q31" s="31">
        <v>30.67940321</v>
      </c>
      <c r="R31" s="211">
        <v>-0.4580987116896742</v>
      </c>
    </row>
    <row r="32" spans="1:18" ht="15">
      <c r="A32" s="56"/>
      <c r="B32" s="276" t="s">
        <v>73</v>
      </c>
      <c r="C32" s="36">
        <v>35.04913872</v>
      </c>
      <c r="D32" s="36">
        <v>35.49200763</v>
      </c>
      <c r="E32" s="36">
        <v>70.54114635</v>
      </c>
      <c r="F32" s="36">
        <v>38.72506974999999</v>
      </c>
      <c r="G32" s="36">
        <v>109.2662161</v>
      </c>
      <c r="H32" s="37">
        <v>62.05916866</v>
      </c>
      <c r="I32" s="37">
        <v>171.32538476</v>
      </c>
      <c r="J32" s="36">
        <v>62.09664005</v>
      </c>
      <c r="K32" s="36">
        <v>64.05599816</v>
      </c>
      <c r="L32" s="36">
        <v>126.15263821</v>
      </c>
      <c r="M32" s="36">
        <v>64.13661780999998</v>
      </c>
      <c r="N32" s="36">
        <v>190.28925601999998</v>
      </c>
      <c r="O32" s="31">
        <v>67.08529757000002</v>
      </c>
      <c r="P32" s="211">
        <v>0.0809893045383252</v>
      </c>
      <c r="Q32" s="31">
        <v>257.37455359</v>
      </c>
      <c r="R32" s="211">
        <v>0.5022558037767808</v>
      </c>
    </row>
    <row r="33" spans="1:18" ht="15">
      <c r="A33" s="56"/>
      <c r="B33" s="78" t="s">
        <v>66</v>
      </c>
      <c r="C33" s="29">
        <v>34.58773446</v>
      </c>
      <c r="D33" s="29">
        <v>35.33322322</v>
      </c>
      <c r="E33" s="29">
        <v>69.92095768</v>
      </c>
      <c r="F33" s="29">
        <v>38.5236637</v>
      </c>
      <c r="G33" s="29">
        <v>108.44462138</v>
      </c>
      <c r="H33" s="30">
        <v>61.46428268</v>
      </c>
      <c r="I33" s="30">
        <v>169.90890406</v>
      </c>
      <c r="J33" s="29">
        <v>61.54641451</v>
      </c>
      <c r="K33" s="29">
        <v>63.302655370000004</v>
      </c>
      <c r="L33" s="29">
        <v>124.84906988</v>
      </c>
      <c r="M33" s="29">
        <v>63.618290049999985</v>
      </c>
      <c r="N33" s="29">
        <v>188.46735993</v>
      </c>
      <c r="O33" s="31">
        <v>66.28005795000001</v>
      </c>
      <c r="P33" s="211">
        <v>0.07835079268836953</v>
      </c>
      <c r="Q33" s="31">
        <v>254.74741788</v>
      </c>
      <c r="R33" s="211">
        <v>0.4993176448836427</v>
      </c>
    </row>
    <row r="34" spans="1:18" ht="15">
      <c r="A34" s="56"/>
      <c r="B34" s="79" t="s">
        <v>70</v>
      </c>
      <c r="C34" s="29">
        <v>2.59005418</v>
      </c>
      <c r="D34" s="29">
        <v>2.4610448</v>
      </c>
      <c r="E34" s="29">
        <v>5.05109898</v>
      </c>
      <c r="F34" s="29">
        <v>3.31682454</v>
      </c>
      <c r="G34" s="29">
        <v>8.36792352</v>
      </c>
      <c r="H34" s="30">
        <v>3.8538302699999996</v>
      </c>
      <c r="I34" s="30">
        <v>12.22175379</v>
      </c>
      <c r="J34" s="29">
        <v>4.58026757</v>
      </c>
      <c r="K34" s="29">
        <v>4.33478485</v>
      </c>
      <c r="L34" s="29">
        <v>8.91505242</v>
      </c>
      <c r="M34" s="29">
        <v>3.85169926</v>
      </c>
      <c r="N34" s="29">
        <v>12.76675168</v>
      </c>
      <c r="O34" s="31">
        <v>3.650516999999999</v>
      </c>
      <c r="P34" s="211">
        <v>-0.052756155760850576</v>
      </c>
      <c r="Q34" s="31">
        <v>16.41726868</v>
      </c>
      <c r="R34" s="211">
        <v>0.34328255683180475</v>
      </c>
    </row>
    <row r="35" spans="1:18" s="216" customFormat="1" ht="15">
      <c r="A35" s="62"/>
      <c r="B35" s="78" t="s">
        <v>69</v>
      </c>
      <c r="C35" s="29">
        <v>0.46140426</v>
      </c>
      <c r="D35" s="29">
        <v>0.15878441</v>
      </c>
      <c r="E35" s="29">
        <v>0.62018867</v>
      </c>
      <c r="F35" s="29">
        <v>0.20140605</v>
      </c>
      <c r="G35" s="29">
        <v>0.82159472</v>
      </c>
      <c r="H35" s="30">
        <v>0.5948859799999999</v>
      </c>
      <c r="I35" s="30">
        <v>1.4164807</v>
      </c>
      <c r="J35" s="29">
        <v>0.55022554</v>
      </c>
      <c r="K35" s="29">
        <v>0.75334279</v>
      </c>
      <c r="L35" s="29">
        <v>1.30356833</v>
      </c>
      <c r="M35" s="29">
        <v>0.51832776</v>
      </c>
      <c r="N35" s="29">
        <v>1.82189609</v>
      </c>
      <c r="O35" s="31">
        <v>0.80523962</v>
      </c>
      <c r="P35" s="211">
        <v>0.35360329049946704</v>
      </c>
      <c r="Q35" s="31">
        <v>2.62713571</v>
      </c>
      <c r="R35" s="211">
        <v>0.8546922030070725</v>
      </c>
    </row>
    <row r="36" spans="3:18" ht="15">
      <c r="C36" s="271"/>
      <c r="D36" s="271"/>
      <c r="E36" s="40"/>
      <c r="F36" s="40"/>
      <c r="G36" s="40"/>
      <c r="H36" s="271"/>
      <c r="I36" s="271"/>
      <c r="J36" s="271"/>
      <c r="K36" s="271"/>
      <c r="L36" s="271"/>
      <c r="M36" s="271"/>
      <c r="N36" s="271"/>
      <c r="O36" s="52"/>
      <c r="P36" s="52"/>
      <c r="Q36" s="52"/>
      <c r="R36" s="52"/>
    </row>
    <row r="37" spans="1:18" s="21" customFormat="1" ht="30" customHeight="1">
      <c r="A37" s="255" t="s">
        <v>78</v>
      </c>
      <c r="B37" s="51"/>
      <c r="C37" s="227"/>
      <c r="D37" s="227"/>
      <c r="E37" s="227"/>
      <c r="F37" s="227"/>
      <c r="G37" s="227"/>
      <c r="H37" s="227"/>
      <c r="I37" s="227"/>
      <c r="J37" s="227"/>
      <c r="K37" s="227"/>
      <c r="L37" s="227"/>
      <c r="M37" s="227"/>
      <c r="N37" s="227"/>
      <c r="O37" s="52"/>
      <c r="P37" s="52"/>
      <c r="Q37" s="52"/>
      <c r="R37" s="52"/>
    </row>
    <row r="38" spans="15:18" ht="12.75">
      <c r="O38" s="52"/>
      <c r="P38" s="52"/>
      <c r="Q38" s="52"/>
      <c r="R38" s="52"/>
    </row>
    <row r="39" spans="1:18" ht="18">
      <c r="A39" s="76" t="s">
        <v>79</v>
      </c>
      <c r="B39" s="53"/>
      <c r="C39" s="26" t="s">
        <v>52</v>
      </c>
      <c r="D39" s="26" t="s">
        <v>53</v>
      </c>
      <c r="E39" s="26" t="s">
        <v>54</v>
      </c>
      <c r="F39" s="26" t="s">
        <v>56</v>
      </c>
      <c r="G39" s="26" t="s">
        <v>57</v>
      </c>
      <c r="H39" s="27" t="s">
        <v>61</v>
      </c>
      <c r="I39" s="27" t="s">
        <v>62</v>
      </c>
      <c r="J39" s="26" t="s">
        <v>63</v>
      </c>
      <c r="K39" s="26" t="s">
        <v>247</v>
      </c>
      <c r="L39" s="26" t="s">
        <v>248</v>
      </c>
      <c r="M39" s="26" t="s">
        <v>253</v>
      </c>
      <c r="N39" s="26" t="s">
        <v>254</v>
      </c>
      <c r="O39" s="28" t="s">
        <v>257</v>
      </c>
      <c r="P39" s="277" t="s">
        <v>51</v>
      </c>
      <c r="Q39" s="28" t="s">
        <v>258</v>
      </c>
      <c r="R39" s="277" t="s">
        <v>51</v>
      </c>
    </row>
    <row r="40" spans="1:18" ht="15">
      <c r="A40" s="54" t="s">
        <v>84</v>
      </c>
      <c r="B40" s="55"/>
      <c r="C40" s="29"/>
      <c r="D40" s="29"/>
      <c r="E40" s="29"/>
      <c r="F40" s="29"/>
      <c r="G40" s="29"/>
      <c r="H40" s="30"/>
      <c r="I40" s="30"/>
      <c r="J40" s="29"/>
      <c r="K40" s="29"/>
      <c r="L40" s="29"/>
      <c r="M40" s="29"/>
      <c r="N40" s="29"/>
      <c r="O40" s="31"/>
      <c r="P40" s="29"/>
      <c r="Q40" s="31"/>
      <c r="R40" s="29"/>
    </row>
    <row r="41" spans="1:18" s="88" customFormat="1" ht="15">
      <c r="A41" s="56"/>
      <c r="B41" s="80" t="s">
        <v>77</v>
      </c>
      <c r="C41" s="81">
        <v>-662.07308417</v>
      </c>
      <c r="D41" s="81">
        <v>-676.27823125</v>
      </c>
      <c r="E41" s="81">
        <v>-1338.35131542</v>
      </c>
      <c r="F41" s="81">
        <v>-645.62178002</v>
      </c>
      <c r="G41" s="81">
        <v>-1983.97309544</v>
      </c>
      <c r="H41" s="82">
        <v>-772.59813113</v>
      </c>
      <c r="I41" s="82">
        <v>-2756.57122657</v>
      </c>
      <c r="J41" s="81">
        <v>-675.0201400999999</v>
      </c>
      <c r="K41" s="81">
        <v>-701.4119779</v>
      </c>
      <c r="L41" s="81">
        <v>-1376.432118</v>
      </c>
      <c r="M41" s="81">
        <v>-657.6833308700002</v>
      </c>
      <c r="N41" s="81">
        <v>-2034.1154488700001</v>
      </c>
      <c r="O41" s="83">
        <v>-823.0959060199996</v>
      </c>
      <c r="P41" s="212" t="s">
        <v>238</v>
      </c>
      <c r="Q41" s="83">
        <v>-2857.2113548899997</v>
      </c>
      <c r="R41" s="212" t="s">
        <v>238</v>
      </c>
    </row>
    <row r="42" spans="1:18" ht="15">
      <c r="A42" s="55"/>
      <c r="B42" s="77" t="s">
        <v>114</v>
      </c>
      <c r="C42" s="29">
        <v>-315.44976521</v>
      </c>
      <c r="D42" s="29">
        <v>-325.75440144000004</v>
      </c>
      <c r="E42" s="29">
        <v>-641.20416665</v>
      </c>
      <c r="F42" s="29">
        <v>-321.4650294999999</v>
      </c>
      <c r="G42" s="29">
        <v>-962.66919615</v>
      </c>
      <c r="H42" s="30">
        <v>-349.92337167000017</v>
      </c>
      <c r="I42" s="30">
        <v>-1312.59256782</v>
      </c>
      <c r="J42" s="29">
        <v>-325.99445296</v>
      </c>
      <c r="K42" s="29">
        <v>-333.20519276000005</v>
      </c>
      <c r="L42" s="29">
        <v>-659.19964572</v>
      </c>
      <c r="M42" s="29">
        <v>-329.0154596499999</v>
      </c>
      <c r="N42" s="29">
        <v>-988.21510537</v>
      </c>
      <c r="O42" s="31">
        <v>-358.33479519</v>
      </c>
      <c r="P42" s="211" t="s">
        <v>238</v>
      </c>
      <c r="Q42" s="31">
        <v>-1346.54990056</v>
      </c>
      <c r="R42" s="211" t="s">
        <v>238</v>
      </c>
    </row>
    <row r="43" spans="1:18" ht="15">
      <c r="A43" s="55"/>
      <c r="B43" s="77" t="s">
        <v>115</v>
      </c>
      <c r="C43" s="29">
        <v>-92.40848975</v>
      </c>
      <c r="D43" s="29">
        <v>-102.0551039</v>
      </c>
      <c r="E43" s="29">
        <v>-194.46359365</v>
      </c>
      <c r="F43" s="29">
        <v>-106.02947552</v>
      </c>
      <c r="G43" s="29">
        <v>-300.49306917</v>
      </c>
      <c r="H43" s="30">
        <v>-163.17007533999998</v>
      </c>
      <c r="I43" s="30">
        <v>-463.66314451</v>
      </c>
      <c r="J43" s="29">
        <v>-104.04768399</v>
      </c>
      <c r="K43" s="29">
        <v>-125.31721166</v>
      </c>
      <c r="L43" s="29">
        <v>-229.36489565</v>
      </c>
      <c r="M43" s="29">
        <v>-126.26917695999998</v>
      </c>
      <c r="N43" s="29">
        <v>-355.63407261</v>
      </c>
      <c r="O43" s="31">
        <v>-166.23920606000001</v>
      </c>
      <c r="P43" s="211" t="s">
        <v>238</v>
      </c>
      <c r="Q43" s="31">
        <v>-521.87327867</v>
      </c>
      <c r="R43" s="211" t="s">
        <v>238</v>
      </c>
    </row>
    <row r="44" spans="1:18" ht="15">
      <c r="A44" s="55"/>
      <c r="B44" s="77" t="s">
        <v>116</v>
      </c>
      <c r="C44" s="29">
        <v>-252.78694569</v>
      </c>
      <c r="D44" s="29">
        <v>-247.89713601999998</v>
      </c>
      <c r="E44" s="29">
        <v>-500.68408171</v>
      </c>
      <c r="F44" s="29">
        <v>-216.43214333000003</v>
      </c>
      <c r="G44" s="29">
        <v>-717.11622504</v>
      </c>
      <c r="H44" s="30">
        <v>-259.66598673</v>
      </c>
      <c r="I44" s="30">
        <v>-976.78221177</v>
      </c>
      <c r="J44" s="29">
        <v>-241.74226116</v>
      </c>
      <c r="K44" s="29">
        <v>-245.41230993</v>
      </c>
      <c r="L44" s="29">
        <v>-487.15457109</v>
      </c>
      <c r="M44" s="29">
        <v>-202.55841750000002</v>
      </c>
      <c r="N44" s="29">
        <v>-689.71298859</v>
      </c>
      <c r="O44" s="31">
        <v>-296.40363155</v>
      </c>
      <c r="P44" s="211" t="s">
        <v>238</v>
      </c>
      <c r="Q44" s="31">
        <v>-986.11662014</v>
      </c>
      <c r="R44" s="211" t="s">
        <v>238</v>
      </c>
    </row>
    <row r="45" spans="1:18" ht="15">
      <c r="A45" s="55"/>
      <c r="B45" s="77" t="s">
        <v>117</v>
      </c>
      <c r="C45" s="29">
        <v>-1.42788352</v>
      </c>
      <c r="D45" s="29">
        <v>-0.57158989</v>
      </c>
      <c r="E45" s="29">
        <v>-1.99947341</v>
      </c>
      <c r="F45" s="29">
        <v>-1.69513167</v>
      </c>
      <c r="G45" s="29">
        <v>-3.69460508</v>
      </c>
      <c r="H45" s="30">
        <v>0.1613026099999999</v>
      </c>
      <c r="I45" s="30">
        <v>-3.53330247</v>
      </c>
      <c r="J45" s="29">
        <v>-3.23574199</v>
      </c>
      <c r="K45" s="29">
        <v>2.52273645</v>
      </c>
      <c r="L45" s="29">
        <v>-0.71300554</v>
      </c>
      <c r="M45" s="29">
        <v>0.15972324000000004</v>
      </c>
      <c r="N45" s="29">
        <v>-0.5532823</v>
      </c>
      <c r="O45" s="31">
        <v>-2.11827322</v>
      </c>
      <c r="P45" s="211" t="s">
        <v>238</v>
      </c>
      <c r="Q45" s="31">
        <v>-2.67155552</v>
      </c>
      <c r="R45" s="211" t="s">
        <v>238</v>
      </c>
    </row>
    <row r="46" spans="3:18" ht="15">
      <c r="C46" s="254"/>
      <c r="D46" s="254"/>
      <c r="E46" s="225"/>
      <c r="F46" s="225"/>
      <c r="G46" s="225"/>
      <c r="H46" s="254"/>
      <c r="I46" s="254"/>
      <c r="J46" s="254"/>
      <c r="K46" s="254"/>
      <c r="L46" s="254"/>
      <c r="M46" s="254"/>
      <c r="N46" s="254"/>
      <c r="O46" s="52"/>
      <c r="P46" s="52"/>
      <c r="Q46" s="52"/>
      <c r="R46" s="52"/>
    </row>
    <row r="47" spans="1:18" ht="18">
      <c r="A47" s="76" t="s">
        <v>80</v>
      </c>
      <c r="B47" s="53"/>
      <c r="C47" s="26" t="s">
        <v>52</v>
      </c>
      <c r="D47" s="26" t="s">
        <v>53</v>
      </c>
      <c r="E47" s="26" t="s">
        <v>54</v>
      </c>
      <c r="F47" s="26" t="s">
        <v>56</v>
      </c>
      <c r="G47" s="26" t="s">
        <v>57</v>
      </c>
      <c r="H47" s="27" t="s">
        <v>61</v>
      </c>
      <c r="I47" s="27" t="s">
        <v>62</v>
      </c>
      <c r="J47" s="26" t="s">
        <v>63</v>
      </c>
      <c r="K47" s="26" t="s">
        <v>247</v>
      </c>
      <c r="L47" s="26" t="s">
        <v>248</v>
      </c>
      <c r="M47" s="26" t="s">
        <v>253</v>
      </c>
      <c r="N47" s="26" t="s">
        <v>254</v>
      </c>
      <c r="O47" s="28" t="s">
        <v>257</v>
      </c>
      <c r="P47" s="277" t="s">
        <v>51</v>
      </c>
      <c r="Q47" s="28" t="s">
        <v>258</v>
      </c>
      <c r="R47" s="277" t="s">
        <v>51</v>
      </c>
    </row>
    <row r="48" spans="1:18" ht="15">
      <c r="A48" s="54" t="s">
        <v>84</v>
      </c>
      <c r="B48" s="55"/>
      <c r="C48" s="29"/>
      <c r="D48" s="29"/>
      <c r="E48" s="29"/>
      <c r="F48" s="29"/>
      <c r="G48" s="29"/>
      <c r="H48" s="30"/>
      <c r="I48" s="30"/>
      <c r="J48" s="29"/>
      <c r="K48" s="29"/>
      <c r="L48" s="29"/>
      <c r="M48" s="29"/>
      <c r="N48" s="29"/>
      <c r="O48" s="31"/>
      <c r="P48" s="29"/>
      <c r="Q48" s="31"/>
      <c r="R48" s="29"/>
    </row>
    <row r="49" spans="1:18" s="88" customFormat="1" ht="15">
      <c r="A49" s="56"/>
      <c r="B49" s="80" t="s">
        <v>82</v>
      </c>
      <c r="C49" s="81">
        <v>-421.4317097200001</v>
      </c>
      <c r="D49" s="81">
        <v>-423.4044042899999</v>
      </c>
      <c r="E49" s="81">
        <v>-844.83611401</v>
      </c>
      <c r="F49" s="81">
        <v>-398.09849449000023</v>
      </c>
      <c r="G49" s="81">
        <v>-1242.9346085000002</v>
      </c>
      <c r="H49" s="82">
        <v>-457.99493980999955</v>
      </c>
      <c r="I49" s="82">
        <v>-1700.9295483099997</v>
      </c>
      <c r="J49" s="81">
        <v>-407.47677157</v>
      </c>
      <c r="K49" s="81">
        <v>-413.79781724999987</v>
      </c>
      <c r="L49" s="81">
        <v>-821.2745888199998</v>
      </c>
      <c r="M49" s="81">
        <v>-370.87537497000005</v>
      </c>
      <c r="N49" s="81">
        <v>-1192.14996379</v>
      </c>
      <c r="O49" s="83">
        <v>-485.8143631300002</v>
      </c>
      <c r="P49" s="212" t="s">
        <v>238</v>
      </c>
      <c r="Q49" s="83">
        <v>-1677.96432692</v>
      </c>
      <c r="R49" s="212" t="s">
        <v>238</v>
      </c>
    </row>
    <row r="50" spans="1:18" ht="15">
      <c r="A50" s="55"/>
      <c r="B50" s="77" t="s">
        <v>114</v>
      </c>
      <c r="C50" s="29">
        <v>-216.71353833</v>
      </c>
      <c r="D50" s="29">
        <v>-214.95975749999997</v>
      </c>
      <c r="E50" s="29">
        <v>-431.67329583</v>
      </c>
      <c r="F50" s="29">
        <v>-211.87384374000004</v>
      </c>
      <c r="G50" s="29">
        <v>-643.54713957</v>
      </c>
      <c r="H50" s="30">
        <v>-224.05705468999997</v>
      </c>
      <c r="I50" s="30">
        <v>-867.60419426</v>
      </c>
      <c r="J50" s="29">
        <v>-204.66247643</v>
      </c>
      <c r="K50" s="29">
        <v>-208.06436429</v>
      </c>
      <c r="L50" s="29">
        <v>-412.72684072</v>
      </c>
      <c r="M50" s="29">
        <v>-206.52394231</v>
      </c>
      <c r="N50" s="29">
        <v>-619.25078303</v>
      </c>
      <c r="O50" s="31">
        <v>-230.20956516</v>
      </c>
      <c r="P50" s="211" t="s">
        <v>238</v>
      </c>
      <c r="Q50" s="31">
        <v>-849.46034819</v>
      </c>
      <c r="R50" s="211" t="s">
        <v>238</v>
      </c>
    </row>
    <row r="51" spans="1:18" ht="15">
      <c r="A51" s="55"/>
      <c r="B51" s="77" t="s">
        <v>115</v>
      </c>
      <c r="C51" s="29">
        <v>-42.97510597</v>
      </c>
      <c r="D51" s="29">
        <v>-51.56571823</v>
      </c>
      <c r="E51" s="29">
        <v>-94.5408242</v>
      </c>
      <c r="F51" s="29">
        <v>-49.82375944999998</v>
      </c>
      <c r="G51" s="29">
        <v>-144.36458365</v>
      </c>
      <c r="H51" s="30">
        <v>-79.40044103000002</v>
      </c>
      <c r="I51" s="30">
        <v>-223.76502468</v>
      </c>
      <c r="J51" s="29">
        <v>-45.79285999</v>
      </c>
      <c r="K51" s="29">
        <v>-57.10960516</v>
      </c>
      <c r="L51" s="29">
        <v>-102.90246515</v>
      </c>
      <c r="M51" s="29">
        <v>-53.64012394000001</v>
      </c>
      <c r="N51" s="29">
        <v>-156.54258909</v>
      </c>
      <c r="O51" s="31">
        <v>-70.06227849999999</v>
      </c>
      <c r="P51" s="211" t="s">
        <v>238</v>
      </c>
      <c r="Q51" s="31">
        <v>-226.60486759</v>
      </c>
      <c r="R51" s="211" t="s">
        <v>238</v>
      </c>
    </row>
    <row r="52" spans="1:18" ht="15">
      <c r="A52" s="55"/>
      <c r="B52" s="77" t="s">
        <v>116</v>
      </c>
      <c r="C52" s="29">
        <v>-160.72692762</v>
      </c>
      <c r="D52" s="29">
        <v>-157.1074783</v>
      </c>
      <c r="E52" s="29">
        <v>-317.83440592</v>
      </c>
      <c r="F52" s="29">
        <v>-134.66382332</v>
      </c>
      <c r="G52" s="29">
        <v>-452.49822924</v>
      </c>
      <c r="H52" s="30">
        <v>-151.72135820000005</v>
      </c>
      <c r="I52" s="30">
        <v>-604.21958744</v>
      </c>
      <c r="J52" s="29">
        <v>-154.90772787</v>
      </c>
      <c r="K52" s="29">
        <v>-151.37551878999997</v>
      </c>
      <c r="L52" s="29">
        <v>-306.28324666</v>
      </c>
      <c r="M52" s="29">
        <v>-111.01377086000002</v>
      </c>
      <c r="N52" s="29">
        <v>-417.29701752</v>
      </c>
      <c r="O52" s="31">
        <v>-185.55454772000002</v>
      </c>
      <c r="P52" s="211" t="s">
        <v>238</v>
      </c>
      <c r="Q52" s="31">
        <v>-602.85156524</v>
      </c>
      <c r="R52" s="211" t="s">
        <v>238</v>
      </c>
    </row>
    <row r="53" spans="1:18" ht="15">
      <c r="A53" s="55"/>
      <c r="B53" s="77" t="s">
        <v>117</v>
      </c>
      <c r="C53" s="29">
        <v>-1.0161378</v>
      </c>
      <c r="D53" s="29">
        <v>0.22854974000000006</v>
      </c>
      <c r="E53" s="29">
        <v>-0.78758806</v>
      </c>
      <c r="F53" s="29">
        <v>-1.73706798</v>
      </c>
      <c r="G53" s="29">
        <v>-2.52465604</v>
      </c>
      <c r="H53" s="30">
        <v>-2.81608589</v>
      </c>
      <c r="I53" s="30">
        <v>-5.34074193</v>
      </c>
      <c r="J53" s="29">
        <v>-2.11370728</v>
      </c>
      <c r="K53" s="29">
        <v>2.75167099</v>
      </c>
      <c r="L53" s="29">
        <v>0.63796371</v>
      </c>
      <c r="M53" s="29">
        <v>0.30246214000000005</v>
      </c>
      <c r="N53" s="29">
        <v>0.94042585</v>
      </c>
      <c r="O53" s="31">
        <v>0.012028249999999963</v>
      </c>
      <c r="P53" s="211" t="s">
        <v>238</v>
      </c>
      <c r="Q53" s="31">
        <v>0.9524541</v>
      </c>
      <c r="R53" s="211" t="s">
        <v>238</v>
      </c>
    </row>
    <row r="54" spans="3:18" ht="15">
      <c r="C54" s="270"/>
      <c r="D54" s="270"/>
      <c r="E54" s="40"/>
      <c r="F54" s="40"/>
      <c r="G54" s="40"/>
      <c r="H54" s="270"/>
      <c r="I54" s="270"/>
      <c r="J54" s="270"/>
      <c r="K54" s="270"/>
      <c r="L54" s="270"/>
      <c r="M54" s="270"/>
      <c r="N54" s="270"/>
      <c r="O54" s="52"/>
      <c r="P54" s="52"/>
      <c r="Q54" s="52"/>
      <c r="R54" s="52"/>
    </row>
    <row r="55" spans="1:18" ht="18">
      <c r="A55" s="76" t="s">
        <v>81</v>
      </c>
      <c r="B55" s="53"/>
      <c r="C55" s="26" t="s">
        <v>52</v>
      </c>
      <c r="D55" s="26" t="s">
        <v>53</v>
      </c>
      <c r="E55" s="26" t="s">
        <v>54</v>
      </c>
      <c r="F55" s="26" t="s">
        <v>56</v>
      </c>
      <c r="G55" s="26" t="s">
        <v>57</v>
      </c>
      <c r="H55" s="27" t="s">
        <v>61</v>
      </c>
      <c r="I55" s="27" t="s">
        <v>62</v>
      </c>
      <c r="J55" s="26" t="s">
        <v>63</v>
      </c>
      <c r="K55" s="26" t="s">
        <v>247</v>
      </c>
      <c r="L55" s="26" t="s">
        <v>248</v>
      </c>
      <c r="M55" s="26" t="s">
        <v>253</v>
      </c>
      <c r="N55" s="26" t="s">
        <v>254</v>
      </c>
      <c r="O55" s="28" t="s">
        <v>257</v>
      </c>
      <c r="P55" s="277" t="s">
        <v>51</v>
      </c>
      <c r="Q55" s="28" t="s">
        <v>258</v>
      </c>
      <c r="R55" s="277" t="s">
        <v>51</v>
      </c>
    </row>
    <row r="56" spans="1:18" ht="15">
      <c r="A56" s="54" t="s">
        <v>84</v>
      </c>
      <c r="B56" s="55"/>
      <c r="C56" s="29"/>
      <c r="D56" s="29"/>
      <c r="E56" s="29"/>
      <c r="F56" s="29"/>
      <c r="G56" s="29"/>
      <c r="H56" s="30"/>
      <c r="I56" s="30"/>
      <c r="J56" s="29"/>
      <c r="K56" s="29"/>
      <c r="L56" s="29"/>
      <c r="M56" s="29"/>
      <c r="N56" s="29"/>
      <c r="O56" s="31"/>
      <c r="P56" s="29"/>
      <c r="Q56" s="31"/>
      <c r="R56" s="29"/>
    </row>
    <row r="57" spans="1:18" s="88" customFormat="1" ht="15">
      <c r="A57" s="56"/>
      <c r="B57" s="80" t="s">
        <v>83</v>
      </c>
      <c r="C57" s="81">
        <v>-240.58008642</v>
      </c>
      <c r="D57" s="81">
        <v>-257.43166285000007</v>
      </c>
      <c r="E57" s="81">
        <v>-498.01174927000005</v>
      </c>
      <c r="F57" s="81">
        <v>-257.25284151</v>
      </c>
      <c r="G57" s="81">
        <v>-755.26459078</v>
      </c>
      <c r="H57" s="82">
        <v>-314.6414702799999</v>
      </c>
      <c r="I57" s="82">
        <v>-1069.90606106</v>
      </c>
      <c r="J57" s="81">
        <v>-271.63957078999994</v>
      </c>
      <c r="K57" s="81">
        <v>-292.21613339000004</v>
      </c>
      <c r="L57" s="81">
        <v>-563.85570418</v>
      </c>
      <c r="M57" s="81">
        <v>-295.73341105</v>
      </c>
      <c r="N57" s="81">
        <v>-859.58911523</v>
      </c>
      <c r="O57" s="83">
        <v>-339.17515575000004</v>
      </c>
      <c r="P57" s="212" t="s">
        <v>238</v>
      </c>
      <c r="Q57" s="83">
        <v>-1198.76427098</v>
      </c>
      <c r="R57" s="212" t="s">
        <v>238</v>
      </c>
    </row>
    <row r="58" spans="1:18" ht="15">
      <c r="A58" s="55"/>
      <c r="B58" s="77" t="s">
        <v>114</v>
      </c>
      <c r="C58" s="29">
        <v>-106.60670719</v>
      </c>
      <c r="D58" s="29">
        <v>-121.87831218000001</v>
      </c>
      <c r="E58" s="29">
        <v>-228.48501937</v>
      </c>
      <c r="F58" s="29">
        <v>-121.98649555</v>
      </c>
      <c r="G58" s="29">
        <v>-350.47151492</v>
      </c>
      <c r="H58" s="30">
        <v>-136.05383296000002</v>
      </c>
      <c r="I58" s="30">
        <v>-486.52534788</v>
      </c>
      <c r="J58" s="29">
        <v>-128.43107174</v>
      </c>
      <c r="K58" s="29">
        <v>-135.73461179000003</v>
      </c>
      <c r="L58" s="29">
        <v>-264.16568353</v>
      </c>
      <c r="M58" s="29">
        <v>-136.07885070999998</v>
      </c>
      <c r="N58" s="29">
        <v>-400.24453424</v>
      </c>
      <c r="O58" s="31">
        <v>-137.12514796000005</v>
      </c>
      <c r="P58" s="211" t="s">
        <v>238</v>
      </c>
      <c r="Q58" s="31">
        <v>-537.3696822</v>
      </c>
      <c r="R58" s="211" t="s">
        <v>238</v>
      </c>
    </row>
    <row r="59" spans="1:18" ht="15">
      <c r="A59" s="55"/>
      <c r="B59" s="77" t="s">
        <v>115</v>
      </c>
      <c r="C59" s="29">
        <v>-49.63321605</v>
      </c>
      <c r="D59" s="29">
        <v>-50.53892671</v>
      </c>
      <c r="E59" s="29">
        <v>-100.17214276</v>
      </c>
      <c r="F59" s="29">
        <v>-56.26341663999999</v>
      </c>
      <c r="G59" s="29">
        <v>-156.4355594</v>
      </c>
      <c r="H59" s="30">
        <v>-83.98392313000002</v>
      </c>
      <c r="I59" s="30">
        <v>-240.41948253</v>
      </c>
      <c r="J59" s="29">
        <v>-59.42044351</v>
      </c>
      <c r="K59" s="29">
        <v>-67.10277538</v>
      </c>
      <c r="L59" s="29">
        <v>-126.52321889</v>
      </c>
      <c r="M59" s="29">
        <v>-72.56526357</v>
      </c>
      <c r="N59" s="29">
        <v>-199.08848246</v>
      </c>
      <c r="O59" s="31">
        <v>-96.31832774</v>
      </c>
      <c r="P59" s="211" t="s">
        <v>238</v>
      </c>
      <c r="Q59" s="31">
        <v>-295.4068102</v>
      </c>
      <c r="R59" s="211" t="s">
        <v>238</v>
      </c>
    </row>
    <row r="60" spans="1:18" ht="15">
      <c r="A60" s="55"/>
      <c r="B60" s="77" t="s">
        <v>116</v>
      </c>
      <c r="C60" s="29">
        <v>-83.93541746</v>
      </c>
      <c r="D60" s="29">
        <v>-84.2192416</v>
      </c>
      <c r="E60" s="29">
        <v>-168.15465906</v>
      </c>
      <c r="F60" s="29">
        <v>-79.00922774</v>
      </c>
      <c r="G60" s="29">
        <v>-247.1638868</v>
      </c>
      <c r="H60" s="30">
        <v>-97.62374066000001</v>
      </c>
      <c r="I60" s="30">
        <v>-344.78762746</v>
      </c>
      <c r="J60" s="29">
        <v>-82.58030446</v>
      </c>
      <c r="K60" s="29">
        <v>-89.22984537</v>
      </c>
      <c r="L60" s="29">
        <v>-171.81014983</v>
      </c>
      <c r="M60" s="29">
        <v>-86.90429777000003</v>
      </c>
      <c r="N60" s="29">
        <v>-258.7144476</v>
      </c>
      <c r="O60" s="31">
        <v>-101.56612723999996</v>
      </c>
      <c r="P60" s="211" t="s">
        <v>238</v>
      </c>
      <c r="Q60" s="31">
        <v>-360.28057484</v>
      </c>
      <c r="R60" s="211" t="s">
        <v>238</v>
      </c>
    </row>
    <row r="61" spans="1:18" ht="15">
      <c r="A61" s="55"/>
      <c r="B61" s="77" t="s">
        <v>117</v>
      </c>
      <c r="C61" s="29">
        <v>-0.40474572</v>
      </c>
      <c r="D61" s="29">
        <v>-0.7951823600000001</v>
      </c>
      <c r="E61" s="29">
        <v>-1.19992808</v>
      </c>
      <c r="F61" s="29">
        <v>0.006298420000000027</v>
      </c>
      <c r="G61" s="29">
        <v>-1.19362966</v>
      </c>
      <c r="H61" s="30">
        <v>3.0200264700000004</v>
      </c>
      <c r="I61" s="30">
        <v>1.82639681</v>
      </c>
      <c r="J61" s="29">
        <v>-1.20775108</v>
      </c>
      <c r="K61" s="29">
        <v>-0.14890084999999997</v>
      </c>
      <c r="L61" s="29">
        <v>-1.35665193</v>
      </c>
      <c r="M61" s="29">
        <v>-0.18499900000000014</v>
      </c>
      <c r="N61" s="29">
        <v>-1.54165093</v>
      </c>
      <c r="O61" s="31">
        <v>-4.165552809999999</v>
      </c>
      <c r="P61" s="211" t="s">
        <v>238</v>
      </c>
      <c r="Q61" s="31">
        <v>-5.70720374</v>
      </c>
      <c r="R61" s="211" t="s">
        <v>238</v>
      </c>
    </row>
    <row r="62" spans="1:7" ht="15">
      <c r="A62" s="55"/>
      <c r="B62" s="60"/>
      <c r="D62" s="269"/>
      <c r="E62" s="269"/>
      <c r="F62" s="269"/>
      <c r="G62" s="269"/>
    </row>
    <row r="63" spans="1:7" ht="15">
      <c r="A63" s="55"/>
      <c r="B63" s="60"/>
      <c r="D63" s="269"/>
      <c r="E63" s="269"/>
      <c r="F63" s="269"/>
      <c r="G63" s="269"/>
    </row>
  </sheetData>
  <sheetProtection/>
  <conditionalFormatting sqref="P4">
    <cfRule type="cellIs" priority="12" dxfId="156" operator="notEqual" stopIfTrue="1">
      <formula>""</formula>
    </cfRule>
  </conditionalFormatting>
  <conditionalFormatting sqref="P10">
    <cfRule type="cellIs" priority="11" dxfId="156" operator="notEqual" stopIfTrue="1">
      <formula>""</formula>
    </cfRule>
  </conditionalFormatting>
  <conditionalFormatting sqref="P24">
    <cfRule type="cellIs" priority="10" dxfId="156" operator="notEqual" stopIfTrue="1">
      <formula>""</formula>
    </cfRule>
  </conditionalFormatting>
  <conditionalFormatting sqref="P40">
    <cfRule type="cellIs" priority="9" dxfId="156" operator="notEqual" stopIfTrue="1">
      <formula>""</formula>
    </cfRule>
  </conditionalFormatting>
  <conditionalFormatting sqref="P48">
    <cfRule type="cellIs" priority="8" dxfId="156" operator="notEqual" stopIfTrue="1">
      <formula>""</formula>
    </cfRule>
  </conditionalFormatting>
  <conditionalFormatting sqref="P56">
    <cfRule type="cellIs" priority="7" dxfId="156" operator="notEqual" stopIfTrue="1">
      <formula>""</formula>
    </cfRule>
  </conditionalFormatting>
  <conditionalFormatting sqref="R4">
    <cfRule type="cellIs" priority="6" dxfId="156" operator="notEqual" stopIfTrue="1">
      <formula>""</formula>
    </cfRule>
  </conditionalFormatting>
  <conditionalFormatting sqref="R10">
    <cfRule type="cellIs" priority="5" dxfId="156" operator="notEqual" stopIfTrue="1">
      <formula>""</formula>
    </cfRule>
  </conditionalFormatting>
  <conditionalFormatting sqref="R24">
    <cfRule type="cellIs" priority="4" dxfId="156" operator="notEqual" stopIfTrue="1">
      <formula>""</formula>
    </cfRule>
  </conditionalFormatting>
  <conditionalFormatting sqref="R40">
    <cfRule type="cellIs" priority="3" dxfId="156" operator="notEqual" stopIfTrue="1">
      <formula>""</formula>
    </cfRule>
  </conditionalFormatting>
  <conditionalFormatting sqref="R48">
    <cfRule type="cellIs" priority="2" dxfId="156" operator="notEqual" stopIfTrue="1">
      <formula>""</formula>
    </cfRule>
  </conditionalFormatting>
  <conditionalFormatting sqref="R56">
    <cfRule type="cellIs" priority="1" dxfId="156" operator="notEqual" stopIfTrue="1">
      <formula>""</formula>
    </cfRule>
  </conditionalFormatting>
  <hyperlinks>
    <hyperlink ref="M1" location="fs" display="O   Back to Content sheet"/>
  </hyperlinks>
  <printOptions/>
  <pageMargins left="0.7086614173228347" right="0.7086614173228347" top="0.7874015748031497" bottom="0.7874015748031497" header="0.31496062992125984" footer="0.31496062992125984"/>
  <pageSetup fitToHeight="1" fitToWidth="1" horizontalDpi="600" verticalDpi="600" orientation="landscape" paperSize="9" scale="46" r:id="rId2"/>
  <headerFooter scaleWithDoc="0" alignWithMargins="0">
    <oddHeader>&amp;L&amp;G</oddHeader>
    <oddFooter>&amp;L&amp;"Trebuchet MS,Standard"&amp;8Telekom Austria Group&amp;R&amp;"Trebuchet MS,Fett"&amp;8&amp;K000000&amp;P</oddFooter>
  </headerFooter>
  <rowBreaks count="1" manualBreakCount="1">
    <brk id="36" max="19" man="1"/>
  </rowBreaks>
  <legacyDrawingHF r:id="rId1"/>
</worksheet>
</file>

<file path=xl/worksheets/sheet7.xml><?xml version="1.0" encoding="utf-8"?>
<worksheet xmlns="http://schemas.openxmlformats.org/spreadsheetml/2006/main" xmlns:r="http://schemas.openxmlformats.org/officeDocument/2006/relationships">
  <sheetPr>
    <tabColor indexed="30"/>
    <pageSetUpPr fitToPage="1"/>
  </sheetPr>
  <dimension ref="A1:C80"/>
  <sheetViews>
    <sheetView showGridLines="0" view="pageBreakPreview" zoomScale="85" zoomScaleNormal="75" zoomScaleSheetLayoutView="85" zoomScalePageLayoutView="0" workbookViewId="0" topLeftCell="A55">
      <selection activeCell="C56" sqref="C56"/>
    </sheetView>
  </sheetViews>
  <sheetFormatPr defaultColWidth="8.00390625" defaultRowHeight="11.25"/>
  <cols>
    <col min="1" max="1" width="4.00390625" style="1" customWidth="1"/>
    <col min="2" max="2" width="43.125" style="50" bestFit="1" customWidth="1"/>
    <col min="3" max="3" width="75.875" style="50" customWidth="1"/>
    <col min="4" max="6" width="8.00390625" style="21" customWidth="1"/>
    <col min="7" max="7" width="8.00390625" style="21" customWidth="1" collapsed="1"/>
    <col min="8" max="11" width="8.00390625" style="21" customWidth="1"/>
    <col min="12" max="12" width="8.00390625" style="21" customWidth="1" collapsed="1"/>
    <col min="13" max="13" width="8.00390625" style="21" customWidth="1"/>
    <col min="14" max="14" width="8.00390625" style="21" customWidth="1" collapsed="1"/>
    <col min="15" max="17" width="8.00390625" style="21" customWidth="1"/>
    <col min="18" max="18" width="8.00390625" style="21" customWidth="1" collapsed="1"/>
    <col min="19" max="19" width="8.00390625" style="21" customWidth="1"/>
    <col min="20" max="20" width="8.00390625" style="21" customWidth="1" collapsed="1"/>
    <col min="21" max="21" width="8.00390625" style="21" customWidth="1"/>
    <col min="22" max="33" width="8.00390625" style="21" customWidth="1" collapsed="1"/>
    <col min="34" max="34" width="8.00390625" style="21" customWidth="1"/>
    <col min="35" max="78" width="8.00390625" style="21" customWidth="1" collapsed="1"/>
    <col min="79" max="16384" width="8.00390625" style="21" customWidth="1"/>
  </cols>
  <sheetData>
    <row r="1" ht="18.75">
      <c r="B1" s="206" t="s">
        <v>228</v>
      </c>
    </row>
    <row r="2" ht="18.75">
      <c r="B2" s="207" t="s">
        <v>229</v>
      </c>
    </row>
    <row r="3" spans="2:3" ht="15" customHeight="1">
      <c r="B3" s="179"/>
      <c r="C3" s="179"/>
    </row>
    <row r="4" ht="15" customHeight="1">
      <c r="A4" s="69" t="s">
        <v>226</v>
      </c>
    </row>
    <row r="5" spans="1:3" ht="15" customHeight="1">
      <c r="A5" s="63"/>
      <c r="B5" s="39"/>
      <c r="C5" s="39"/>
    </row>
    <row r="6" spans="1:3" ht="15" customHeight="1">
      <c r="A6" s="76" t="s">
        <v>96</v>
      </c>
      <c r="B6" s="174"/>
      <c r="C6" s="137" t="s">
        <v>143</v>
      </c>
    </row>
    <row r="7" spans="1:3" ht="15" customHeight="1">
      <c r="A7" s="54" t="s">
        <v>85</v>
      </c>
      <c r="B7" s="39"/>
      <c r="C7" s="39"/>
    </row>
    <row r="8" spans="1:3" ht="15">
      <c r="A8" s="54"/>
      <c r="B8" s="198" t="s">
        <v>109</v>
      </c>
      <c r="C8" s="136" t="s">
        <v>215</v>
      </c>
    </row>
    <row r="9" spans="1:2" ht="15" customHeight="1">
      <c r="A9" s="85"/>
      <c r="B9" s="199" t="s">
        <v>88</v>
      </c>
    </row>
    <row r="10" spans="1:2" ht="15" customHeight="1">
      <c r="A10" s="85"/>
      <c r="B10" s="199" t="s">
        <v>89</v>
      </c>
    </row>
    <row r="11" spans="1:2" ht="15" customHeight="1">
      <c r="A11" s="85"/>
      <c r="B11" s="199" t="s">
        <v>90</v>
      </c>
    </row>
    <row r="12" ht="15" customHeight="1">
      <c r="A12" s="85"/>
    </row>
    <row r="13" spans="1:3" ht="15" customHeight="1">
      <c r="A13" s="76" t="s">
        <v>105</v>
      </c>
      <c r="B13" s="174"/>
      <c r="C13" s="137"/>
    </row>
    <row r="14" spans="1:3" ht="15" customHeight="1">
      <c r="A14" s="54" t="s">
        <v>87</v>
      </c>
      <c r="B14" s="39"/>
      <c r="C14" s="39"/>
    </row>
    <row r="15" spans="1:3" ht="15" customHeight="1">
      <c r="A15" s="85"/>
      <c r="B15" s="199" t="s">
        <v>39</v>
      </c>
      <c r="C15" s="50" t="s">
        <v>214</v>
      </c>
    </row>
    <row r="16" spans="1:3" ht="30">
      <c r="A16" s="85"/>
      <c r="B16" s="200" t="s">
        <v>127</v>
      </c>
      <c r="C16" s="138" t="s">
        <v>218</v>
      </c>
    </row>
    <row r="17" ht="15" customHeight="1">
      <c r="A17" s="63"/>
    </row>
    <row r="18" spans="1:3" ht="15" customHeight="1">
      <c r="A18" s="76" t="s">
        <v>37</v>
      </c>
      <c r="B18" s="174"/>
      <c r="C18" s="137"/>
    </row>
    <row r="19" spans="1:3" ht="15" customHeight="1">
      <c r="A19" s="54" t="s">
        <v>85</v>
      </c>
      <c r="B19" s="39"/>
      <c r="C19" s="39"/>
    </row>
    <row r="20" spans="1:3" s="22" customFormat="1" ht="30">
      <c r="A20" s="86"/>
      <c r="B20" s="201" t="s">
        <v>38</v>
      </c>
      <c r="C20" s="139" t="s">
        <v>216</v>
      </c>
    </row>
    <row r="21" spans="1:3" ht="15" customHeight="1">
      <c r="A21" s="63"/>
      <c r="B21" s="202" t="s">
        <v>42</v>
      </c>
      <c r="C21" s="177"/>
    </row>
    <row r="22" ht="15" customHeight="1">
      <c r="A22" s="63"/>
    </row>
    <row r="23" spans="1:3" ht="15" customHeight="1">
      <c r="A23" s="76" t="s">
        <v>55</v>
      </c>
      <c r="B23" s="174"/>
      <c r="C23" s="137"/>
    </row>
    <row r="24" spans="1:3" ht="15" customHeight="1">
      <c r="A24" s="54" t="s">
        <v>86</v>
      </c>
      <c r="B24" s="39"/>
      <c r="C24" s="39"/>
    </row>
    <row r="25" spans="2:3" ht="15" customHeight="1">
      <c r="B25" s="203" t="s">
        <v>94</v>
      </c>
      <c r="C25" s="50" t="s">
        <v>219</v>
      </c>
    </row>
    <row r="26" ht="15" customHeight="1">
      <c r="B26" s="203" t="s">
        <v>95</v>
      </c>
    </row>
    <row r="27" ht="15" customHeight="1"/>
    <row r="28" spans="1:3" ht="15" customHeight="1">
      <c r="A28" s="76" t="s">
        <v>55</v>
      </c>
      <c r="B28" s="174"/>
      <c r="C28" s="137"/>
    </row>
    <row r="29" spans="1:3" ht="15" customHeight="1">
      <c r="A29" s="54" t="s">
        <v>86</v>
      </c>
      <c r="B29" s="39"/>
      <c r="C29" s="39"/>
    </row>
    <row r="30" spans="1:2" ht="15" customHeight="1">
      <c r="A30" s="63"/>
      <c r="B30" s="203" t="s">
        <v>91</v>
      </c>
    </row>
    <row r="31" spans="1:2" ht="15" customHeight="1">
      <c r="A31" s="63"/>
      <c r="B31" s="203" t="s">
        <v>92</v>
      </c>
    </row>
    <row r="32" spans="1:3" ht="15" customHeight="1">
      <c r="A32" s="63"/>
      <c r="B32" s="203" t="s">
        <v>40</v>
      </c>
      <c r="C32" s="50" t="s">
        <v>217</v>
      </c>
    </row>
    <row r="33" spans="1:3" ht="15" customHeight="1">
      <c r="A33" s="63"/>
      <c r="B33" s="203" t="s">
        <v>93</v>
      </c>
      <c r="C33" s="50" t="s">
        <v>217</v>
      </c>
    </row>
    <row r="34" spans="1:2" ht="15" customHeight="1">
      <c r="A34" s="63"/>
      <c r="B34" s="203" t="s">
        <v>41</v>
      </c>
    </row>
    <row r="35" spans="1:2" ht="15" customHeight="1">
      <c r="A35" s="63"/>
      <c r="B35" s="203" t="s">
        <v>42</v>
      </c>
    </row>
    <row r="36" ht="15" customHeight="1">
      <c r="A36" s="63"/>
    </row>
    <row r="37" ht="15" customHeight="1"/>
    <row r="38" spans="1:3" ht="15" customHeight="1">
      <c r="A38" s="21"/>
      <c r="B38" s="51"/>
      <c r="C38" s="51"/>
    </row>
    <row r="39" spans="1:3" s="65" customFormat="1" ht="15" customHeight="1">
      <c r="A39" s="69" t="s">
        <v>227</v>
      </c>
      <c r="B39" s="126"/>
      <c r="C39" s="126"/>
    </row>
    <row r="40" ht="15" customHeight="1">
      <c r="A40" s="21"/>
    </row>
    <row r="41" spans="1:3" ht="15" customHeight="1">
      <c r="A41" s="76" t="s">
        <v>103</v>
      </c>
      <c r="B41" s="175"/>
      <c r="C41" s="137" t="s">
        <v>143</v>
      </c>
    </row>
    <row r="42" ht="15" customHeight="1">
      <c r="A42" s="54" t="s">
        <v>86</v>
      </c>
    </row>
    <row r="43" spans="1:3" ht="15" customHeight="1">
      <c r="A43" s="14"/>
      <c r="B43" s="199" t="s">
        <v>148</v>
      </c>
      <c r="C43" s="50" t="s">
        <v>142</v>
      </c>
    </row>
    <row r="44" spans="1:2" ht="15" customHeight="1">
      <c r="A44" s="21"/>
      <c r="B44" s="199" t="s">
        <v>43</v>
      </c>
    </row>
    <row r="45" ht="15" customHeight="1">
      <c r="A45" s="21"/>
    </row>
    <row r="46" spans="1:3" ht="15" customHeight="1">
      <c r="A46" s="76" t="s">
        <v>149</v>
      </c>
      <c r="B46" s="141"/>
      <c r="C46" s="137"/>
    </row>
    <row r="47" ht="15" customHeight="1">
      <c r="A47" s="84" t="s">
        <v>85</v>
      </c>
    </row>
    <row r="48" spans="2:3" s="22" customFormat="1" ht="15">
      <c r="B48" s="176" t="s">
        <v>97</v>
      </c>
      <c r="C48" s="138"/>
    </row>
    <row r="49" spans="1:3" ht="15" customHeight="1">
      <c r="A49" s="21"/>
      <c r="B49" s="204" t="s">
        <v>98</v>
      </c>
      <c r="C49" s="127"/>
    </row>
    <row r="50" spans="1:3" ht="15" customHeight="1">
      <c r="A50" s="21"/>
      <c r="B50" s="204" t="s">
        <v>99</v>
      </c>
      <c r="C50" s="127"/>
    </row>
    <row r="51" spans="1:3" ht="15" customHeight="1">
      <c r="A51" s="21"/>
      <c r="B51" s="204" t="s">
        <v>101</v>
      </c>
      <c r="C51" s="50" t="s">
        <v>217</v>
      </c>
    </row>
    <row r="52" spans="1:3" ht="15" customHeight="1">
      <c r="A52" s="21"/>
      <c r="B52" s="204" t="s">
        <v>102</v>
      </c>
      <c r="C52" s="67"/>
    </row>
    <row r="53" ht="15" customHeight="1">
      <c r="A53" s="21"/>
    </row>
    <row r="54" spans="1:3" ht="15" customHeight="1">
      <c r="A54" s="76" t="s">
        <v>44</v>
      </c>
      <c r="B54" s="141"/>
      <c r="C54" s="137"/>
    </row>
    <row r="55" ht="15" customHeight="1">
      <c r="A55" s="84"/>
    </row>
    <row r="56" spans="1:3" ht="15" customHeight="1">
      <c r="A56" s="21"/>
      <c r="B56" s="199" t="s">
        <v>147</v>
      </c>
      <c r="C56" s="140" t="s">
        <v>245</v>
      </c>
    </row>
    <row r="57" ht="15" customHeight="1">
      <c r="A57" s="21"/>
    </row>
    <row r="58" spans="1:3" ht="15" customHeight="1">
      <c r="A58" s="76" t="s">
        <v>104</v>
      </c>
      <c r="B58" s="141"/>
      <c r="C58" s="141"/>
    </row>
    <row r="59" ht="15" customHeight="1">
      <c r="A59" s="84" t="s">
        <v>110</v>
      </c>
    </row>
    <row r="60" spans="1:3" ht="45">
      <c r="A60" s="21"/>
      <c r="B60" s="200" t="s">
        <v>100</v>
      </c>
      <c r="C60" s="67" t="s">
        <v>151</v>
      </c>
    </row>
    <row r="61" spans="1:3" ht="30">
      <c r="A61" s="21"/>
      <c r="B61" s="200" t="s">
        <v>112</v>
      </c>
      <c r="C61" s="67" t="s">
        <v>150</v>
      </c>
    </row>
    <row r="62" spans="1:2" ht="15" customHeight="1">
      <c r="A62" s="21"/>
      <c r="B62" s="199" t="s">
        <v>106</v>
      </c>
    </row>
    <row r="63" spans="1:2" ht="15" customHeight="1">
      <c r="A63" s="21"/>
      <c r="B63" s="199" t="s">
        <v>111</v>
      </c>
    </row>
    <row r="64" ht="15" customHeight="1">
      <c r="A64" s="21"/>
    </row>
    <row r="65" ht="15" customHeight="1">
      <c r="A65" s="21"/>
    </row>
    <row r="66" spans="1:3" ht="15" customHeight="1">
      <c r="A66" s="76" t="s">
        <v>45</v>
      </c>
      <c r="B66" s="141"/>
      <c r="C66" s="137"/>
    </row>
    <row r="67" ht="15" customHeight="1">
      <c r="A67" s="84" t="s">
        <v>86</v>
      </c>
    </row>
    <row r="68" spans="2:3" s="22" customFormat="1" ht="15" customHeight="1">
      <c r="B68" s="205" t="s">
        <v>107</v>
      </c>
      <c r="C68" s="141" t="s">
        <v>142</v>
      </c>
    </row>
    <row r="69" spans="1:2" ht="15" customHeight="1">
      <c r="A69" s="21"/>
      <c r="B69" s="199" t="s">
        <v>46</v>
      </c>
    </row>
    <row r="70" spans="1:2" ht="15" customHeight="1">
      <c r="A70" s="21"/>
      <c r="B70" s="199" t="s">
        <v>47</v>
      </c>
    </row>
    <row r="71" spans="1:3" ht="15" customHeight="1">
      <c r="A71" s="21"/>
      <c r="B71" s="51"/>
      <c r="C71" s="51"/>
    </row>
    <row r="72" spans="1:3" ht="15" customHeight="1">
      <c r="A72" s="76" t="s">
        <v>122</v>
      </c>
      <c r="B72" s="175"/>
      <c r="C72" s="137"/>
    </row>
    <row r="73" spans="1:3" ht="15" customHeight="1">
      <c r="A73" s="48" t="s">
        <v>84</v>
      </c>
      <c r="B73" s="128"/>
      <c r="C73" s="128"/>
    </row>
    <row r="74" spans="1:3" ht="15" customHeight="1">
      <c r="A74" s="21"/>
      <c r="B74" s="208" t="s">
        <v>123</v>
      </c>
      <c r="C74" s="142"/>
    </row>
    <row r="75" spans="1:3" ht="15" customHeight="1">
      <c r="A75" s="21"/>
      <c r="B75" s="208" t="s">
        <v>124</v>
      </c>
      <c r="C75" s="142"/>
    </row>
    <row r="76" spans="1:3" ht="15">
      <c r="A76" s="21"/>
      <c r="B76" s="51"/>
      <c r="C76" s="51"/>
    </row>
    <row r="77" s="51" customFormat="1" ht="15"/>
    <row r="78" spans="1:3" s="51" customFormat="1" ht="15">
      <c r="A78" s="50"/>
      <c r="B78" s="50"/>
      <c r="C78" s="50"/>
    </row>
    <row r="79" spans="1:3" s="51" customFormat="1" ht="15">
      <c r="A79" s="66"/>
      <c r="B79" s="67"/>
      <c r="C79" s="67"/>
    </row>
    <row r="80" spans="1:3" s="51" customFormat="1" ht="15">
      <c r="A80" s="50"/>
      <c r="B80" s="67"/>
      <c r="C80" s="67"/>
    </row>
  </sheetData>
  <sheetProtection/>
  <printOptions/>
  <pageMargins left="0.7086614173228347" right="0.7086614173228347" top="0.7874015748031497" bottom="0.7874015748031497" header="0.31496062992125984" footer="0.31496062992125984"/>
  <pageSetup fitToHeight="0" fitToWidth="1" horizontalDpi="600" verticalDpi="600" orientation="landscape" paperSize="9" scale="63" r:id="rId3"/>
  <headerFooter scaleWithDoc="0" alignWithMargins="0">
    <oddHeader>&amp;L&amp;G</oddHeader>
    <oddFooter>&amp;L&amp;"Trebuchet MS,Standard"&amp;8Telekom Austria Group&amp;R&amp;"Trebuchet MS,Fett"&amp;8&amp;K000000&amp;P</oddFooter>
  </headerFooter>
  <rowBreaks count="1" manualBreakCount="1">
    <brk id="36" max="12" man="1"/>
  </rowBreaks>
  <drawing r:id="rId1"/>
  <legacyDrawingHF r:id="rId2"/>
</worksheet>
</file>

<file path=xl/worksheets/sheet8.xml><?xml version="1.0" encoding="utf-8"?>
<worksheet xmlns="http://schemas.openxmlformats.org/spreadsheetml/2006/main" xmlns:r="http://schemas.openxmlformats.org/officeDocument/2006/relationships">
  <sheetPr>
    <tabColor indexed="30"/>
  </sheetPr>
  <dimension ref="A1:R78"/>
  <sheetViews>
    <sheetView showGridLines="0" view="pageBreakPreview" zoomScale="70" zoomScaleNormal="75" zoomScaleSheetLayoutView="70" zoomScalePageLayoutView="0" workbookViewId="0" topLeftCell="A61">
      <selection activeCell="O32" sqref="O32"/>
    </sheetView>
  </sheetViews>
  <sheetFormatPr defaultColWidth="8.00390625" defaultRowHeight="11.25"/>
  <cols>
    <col min="1" max="1" width="4.00390625" style="1" customWidth="1"/>
    <col min="2" max="2" width="38.50390625" style="50" customWidth="1"/>
    <col min="3" max="3" width="10.625" style="21" customWidth="1" collapsed="1"/>
    <col min="4" max="5" width="10.625" style="68" customWidth="1"/>
    <col min="6" max="6" width="10.625" style="21" customWidth="1" collapsed="1"/>
    <col min="7" max="7" width="10.625" style="21" customWidth="1"/>
    <col min="8" max="10" width="10.625" style="21" customWidth="1" collapsed="1"/>
    <col min="11" max="11" width="9.50390625" style="21" customWidth="1"/>
    <col min="12" max="12" width="9.00390625" style="21" customWidth="1"/>
    <col min="13" max="13" width="7.875" style="21" bestFit="1" customWidth="1"/>
    <col min="14" max="14" width="10.00390625" style="21" customWidth="1"/>
    <col min="15" max="15" width="10.75390625" style="21" customWidth="1"/>
    <col min="16" max="16" width="10.375" style="21" customWidth="1"/>
    <col min="17" max="17" width="8.00390625" style="21" customWidth="1" collapsed="1"/>
    <col min="18" max="18" width="7.875" style="21" bestFit="1" customWidth="1"/>
    <col min="19" max="19" width="8.00390625" style="21" customWidth="1" collapsed="1"/>
    <col min="20" max="22" width="8.00390625" style="21" customWidth="1"/>
    <col min="23" max="23" width="8.00390625" style="21" customWidth="1" collapsed="1"/>
    <col min="24" max="24" width="8.00390625" style="21" customWidth="1"/>
    <col min="25" max="25" width="8.00390625" style="21" customWidth="1" collapsed="1"/>
    <col min="26" max="26" width="8.00390625" style="21" customWidth="1"/>
    <col min="27" max="38" width="8.00390625" style="21" customWidth="1" collapsed="1"/>
    <col min="39" max="39" width="8.00390625" style="21" customWidth="1"/>
    <col min="40" max="83" width="8.00390625" style="21" customWidth="1" collapsed="1"/>
    <col min="84" max="16384" width="8.00390625" style="21" customWidth="1"/>
  </cols>
  <sheetData>
    <row r="1" spans="1:5" ht="30" customHeight="1">
      <c r="A1" s="236" t="s">
        <v>188</v>
      </c>
      <c r="B1" s="1"/>
      <c r="D1" s="24"/>
      <c r="E1" s="24"/>
    </row>
    <row r="2" spans="1:10" ht="11.25" customHeight="1">
      <c r="A2" s="23"/>
      <c r="B2" s="1"/>
      <c r="C2" s="226"/>
      <c r="D2" s="24"/>
      <c r="E2" s="24"/>
      <c r="F2" s="226"/>
      <c r="G2" s="226"/>
      <c r="H2" s="226"/>
      <c r="I2" s="226"/>
      <c r="J2" s="226"/>
    </row>
    <row r="3" spans="1:18" ht="18">
      <c r="A3" s="76" t="s">
        <v>96</v>
      </c>
      <c r="B3" s="25"/>
      <c r="C3" s="26" t="s">
        <v>52</v>
      </c>
      <c r="D3" s="26" t="s">
        <v>53</v>
      </c>
      <c r="E3" s="26" t="s">
        <v>54</v>
      </c>
      <c r="F3" s="26" t="s">
        <v>56</v>
      </c>
      <c r="G3" s="26" t="s">
        <v>57</v>
      </c>
      <c r="H3" s="27" t="s">
        <v>61</v>
      </c>
      <c r="I3" s="27" t="s">
        <v>62</v>
      </c>
      <c r="J3" s="26" t="s">
        <v>63</v>
      </c>
      <c r="K3" s="26" t="s">
        <v>247</v>
      </c>
      <c r="L3" s="26" t="s">
        <v>248</v>
      </c>
      <c r="M3" s="26" t="s">
        <v>253</v>
      </c>
      <c r="N3" s="26" t="s">
        <v>254</v>
      </c>
      <c r="O3" s="28" t="s">
        <v>257</v>
      </c>
      <c r="P3" s="277" t="s">
        <v>51</v>
      </c>
      <c r="Q3" s="28" t="s">
        <v>258</v>
      </c>
      <c r="R3" s="277" t="s">
        <v>51</v>
      </c>
    </row>
    <row r="4" spans="1:18" ht="15" customHeight="1">
      <c r="A4" s="54" t="s">
        <v>85</v>
      </c>
      <c r="B4" s="39"/>
      <c r="C4" s="29"/>
      <c r="D4" s="29"/>
      <c r="E4" s="29"/>
      <c r="F4" s="29"/>
      <c r="G4" s="29"/>
      <c r="H4" s="30"/>
      <c r="I4" s="30"/>
      <c r="J4" s="29"/>
      <c r="K4" s="29"/>
      <c r="L4" s="29"/>
      <c r="M4" s="29"/>
      <c r="N4" s="29"/>
      <c r="O4" s="31"/>
      <c r="P4" s="29"/>
      <c r="Q4" s="31"/>
      <c r="R4" s="29"/>
    </row>
    <row r="5" spans="1:18" ht="15">
      <c r="A5" s="54"/>
      <c r="B5" s="96" t="s">
        <v>109</v>
      </c>
      <c r="C5" s="29">
        <v>3512.543</v>
      </c>
      <c r="D5" s="29">
        <v>3509.985</v>
      </c>
      <c r="E5" s="29">
        <v>3509.985</v>
      </c>
      <c r="F5" s="29">
        <v>3521.242</v>
      </c>
      <c r="G5" s="29">
        <v>3521.242</v>
      </c>
      <c r="H5" s="30">
        <v>3534.388</v>
      </c>
      <c r="I5" s="30">
        <v>3534.388</v>
      </c>
      <c r="J5" s="29">
        <v>3530.751</v>
      </c>
      <c r="K5" s="29">
        <v>3513.178</v>
      </c>
      <c r="L5" s="29">
        <v>3513.178</v>
      </c>
      <c r="M5" s="29">
        <v>3501.402</v>
      </c>
      <c r="N5" s="29">
        <v>3501.402</v>
      </c>
      <c r="O5" s="31">
        <v>3495.495</v>
      </c>
      <c r="P5" s="40">
        <v>-0.011004168189796992</v>
      </c>
      <c r="Q5" s="31">
        <v>3495.495</v>
      </c>
      <c r="R5" s="40">
        <v>-0.011004168189796992</v>
      </c>
    </row>
    <row r="6" spans="1:18" ht="15" customHeight="1">
      <c r="A6" s="85"/>
      <c r="B6" s="51" t="s">
        <v>88</v>
      </c>
      <c r="C6" s="29">
        <v>1840.16</v>
      </c>
      <c r="D6" s="29">
        <v>1826.058</v>
      </c>
      <c r="E6" s="29">
        <v>1826.058</v>
      </c>
      <c r="F6" s="29">
        <v>1817.507</v>
      </c>
      <c r="G6" s="29">
        <v>1817.507</v>
      </c>
      <c r="H6" s="30">
        <v>1806.421</v>
      </c>
      <c r="I6" s="30">
        <v>1806.421</v>
      </c>
      <c r="J6" s="29">
        <v>1788.34</v>
      </c>
      <c r="K6" s="29">
        <v>1768.222</v>
      </c>
      <c r="L6" s="29">
        <v>1768.222</v>
      </c>
      <c r="M6" s="29">
        <v>1749.398</v>
      </c>
      <c r="N6" s="29">
        <v>1749.398</v>
      </c>
      <c r="O6" s="31">
        <v>1730.126</v>
      </c>
      <c r="P6" s="40">
        <v>-0.042235447882857935</v>
      </c>
      <c r="Q6" s="31">
        <v>1730.126</v>
      </c>
      <c r="R6" s="40">
        <v>-0.042235447882857935</v>
      </c>
    </row>
    <row r="7" spans="1:18" ht="15" customHeight="1">
      <c r="A7" s="85"/>
      <c r="B7" s="51" t="s">
        <v>89</v>
      </c>
      <c r="C7" s="29">
        <v>1416.667</v>
      </c>
      <c r="D7" s="29">
        <v>1424.852</v>
      </c>
      <c r="E7" s="29">
        <v>1424.852</v>
      </c>
      <c r="F7" s="29">
        <v>1440.697</v>
      </c>
      <c r="G7" s="29">
        <v>1440.697</v>
      </c>
      <c r="H7" s="30">
        <v>1458.536</v>
      </c>
      <c r="I7" s="30">
        <v>1458.536</v>
      </c>
      <c r="J7" s="29">
        <v>1468.859</v>
      </c>
      <c r="K7" s="29">
        <v>1468.795</v>
      </c>
      <c r="L7" s="29">
        <v>1468.795</v>
      </c>
      <c r="M7" s="29">
        <v>1473.337</v>
      </c>
      <c r="N7" s="29">
        <v>1473.337</v>
      </c>
      <c r="O7" s="31">
        <v>1481.017</v>
      </c>
      <c r="P7" s="40">
        <v>0.015413400834809687</v>
      </c>
      <c r="Q7" s="31">
        <v>1481.017</v>
      </c>
      <c r="R7" s="40">
        <v>0.015413400834809687</v>
      </c>
    </row>
    <row r="8" spans="1:18" ht="15" customHeight="1">
      <c r="A8" s="85"/>
      <c r="B8" s="50" t="s">
        <v>90</v>
      </c>
      <c r="C8" s="29">
        <v>255.716</v>
      </c>
      <c r="D8" s="29">
        <v>259.075</v>
      </c>
      <c r="E8" s="29">
        <v>259.075</v>
      </c>
      <c r="F8" s="29">
        <v>263.038</v>
      </c>
      <c r="G8" s="29">
        <v>263.038</v>
      </c>
      <c r="H8" s="30">
        <v>269.431</v>
      </c>
      <c r="I8" s="30">
        <v>269.431</v>
      </c>
      <c r="J8" s="29">
        <v>273.552</v>
      </c>
      <c r="K8" s="29">
        <v>276.161</v>
      </c>
      <c r="L8" s="29">
        <v>276.161</v>
      </c>
      <c r="M8" s="29">
        <v>278.667</v>
      </c>
      <c r="N8" s="29">
        <v>278.667</v>
      </c>
      <c r="O8" s="31">
        <v>284.352</v>
      </c>
      <c r="P8" s="40">
        <v>0.05537967049077497</v>
      </c>
      <c r="Q8" s="31">
        <v>284.352</v>
      </c>
      <c r="R8" s="40">
        <v>0.05537967049077497</v>
      </c>
    </row>
    <row r="9" spans="1:14" ht="15" customHeight="1">
      <c r="A9" s="85"/>
      <c r="C9" s="259"/>
      <c r="D9" s="259"/>
      <c r="E9" s="259"/>
      <c r="F9" s="259"/>
      <c r="G9" s="259"/>
      <c r="H9" s="258"/>
      <c r="I9" s="258"/>
      <c r="J9" s="259"/>
      <c r="K9" s="259"/>
      <c r="L9" s="259"/>
      <c r="M9" s="259"/>
      <c r="N9" s="259"/>
    </row>
    <row r="10" spans="1:18" ht="15" customHeight="1">
      <c r="A10" s="76" t="s">
        <v>105</v>
      </c>
      <c r="B10" s="174"/>
      <c r="C10" s="33" t="s">
        <v>52</v>
      </c>
      <c r="D10" s="33" t="s">
        <v>53</v>
      </c>
      <c r="E10" s="33" t="s">
        <v>54</v>
      </c>
      <c r="F10" s="33" t="s">
        <v>56</v>
      </c>
      <c r="G10" s="33" t="s">
        <v>57</v>
      </c>
      <c r="H10" s="34" t="s">
        <v>61</v>
      </c>
      <c r="I10" s="34" t="s">
        <v>62</v>
      </c>
      <c r="J10" s="33" t="s">
        <v>63</v>
      </c>
      <c r="K10" s="33" t="s">
        <v>247</v>
      </c>
      <c r="L10" s="33" t="s">
        <v>248</v>
      </c>
      <c r="M10" s="33" t="s">
        <v>253</v>
      </c>
      <c r="N10" s="33" t="s">
        <v>254</v>
      </c>
      <c r="O10" s="28" t="s">
        <v>258</v>
      </c>
      <c r="P10" s="277" t="s">
        <v>51</v>
      </c>
      <c r="Q10" s="28" t="s">
        <v>258</v>
      </c>
      <c r="R10" s="277" t="s">
        <v>51</v>
      </c>
    </row>
    <row r="11" spans="1:18" ht="15" customHeight="1">
      <c r="A11" s="54" t="s">
        <v>87</v>
      </c>
      <c r="B11" s="39"/>
      <c r="C11" s="29"/>
      <c r="D11" s="29"/>
      <c r="E11" s="29"/>
      <c r="F11" s="29"/>
      <c r="G11" s="29"/>
      <c r="H11" s="30"/>
      <c r="I11" s="30"/>
      <c r="J11" s="29"/>
      <c r="K11" s="29"/>
      <c r="L11" s="29"/>
      <c r="M11" s="29"/>
      <c r="N11" s="29"/>
      <c r="O11" s="31"/>
      <c r="P11" s="29"/>
      <c r="Q11" s="31"/>
      <c r="R11" s="29"/>
    </row>
    <row r="12" spans="1:18" ht="15" customHeight="1">
      <c r="A12" s="85"/>
      <c r="B12" s="50" t="s">
        <v>39</v>
      </c>
      <c r="C12" s="29">
        <v>28.401588697159227</v>
      </c>
      <c r="D12" s="29">
        <v>28.278104439149757</v>
      </c>
      <c r="E12" s="29">
        <v>28.339936507860855</v>
      </c>
      <c r="F12" s="29">
        <v>28.266826297562773</v>
      </c>
      <c r="G12" s="29">
        <v>28.31560525676525</v>
      </c>
      <c r="H12" s="30">
        <v>28.71463058475361</v>
      </c>
      <c r="I12" s="30">
        <v>28.41532496359564</v>
      </c>
      <c r="J12" s="29">
        <v>28.08792805253981</v>
      </c>
      <c r="K12" s="29">
        <v>28.020959246100272</v>
      </c>
      <c r="L12" s="29">
        <v>28.054527486844293</v>
      </c>
      <c r="M12" s="29">
        <v>27.87386750846564</v>
      </c>
      <c r="N12" s="29">
        <v>27.994625735458108</v>
      </c>
      <c r="O12" s="31">
        <v>28.156090421690717</v>
      </c>
      <c r="P12" s="40">
        <v>-0.019451413850312904</v>
      </c>
      <c r="Q12" s="31">
        <v>28.034749646743222</v>
      </c>
      <c r="R12" s="40">
        <v>-0.013393312141951386</v>
      </c>
    </row>
    <row r="13" spans="1:18" ht="15" customHeight="1">
      <c r="A13" s="85"/>
      <c r="B13" s="50" t="s">
        <v>127</v>
      </c>
      <c r="C13" s="29">
        <v>190.96549442000003</v>
      </c>
      <c r="D13" s="29">
        <v>189.58208192</v>
      </c>
      <c r="E13" s="29">
        <v>380.54757634000003</v>
      </c>
      <c r="F13" s="29">
        <v>189.32983160000003</v>
      </c>
      <c r="G13" s="29">
        <v>569.87740794</v>
      </c>
      <c r="H13" s="30">
        <v>192.54176304999996</v>
      </c>
      <c r="I13" s="30">
        <v>762.4191709899999</v>
      </c>
      <c r="J13" s="29">
        <v>188.28281928</v>
      </c>
      <c r="K13" s="29">
        <v>186.89566508000001</v>
      </c>
      <c r="L13" s="29">
        <v>375.17848436</v>
      </c>
      <c r="M13" s="29">
        <v>184.90769717</v>
      </c>
      <c r="N13" s="29">
        <v>560.0861815300001</v>
      </c>
      <c r="O13" s="31">
        <v>186.27262750999995</v>
      </c>
      <c r="P13" s="40">
        <v>-0.03255987397587101</v>
      </c>
      <c r="Q13" s="31">
        <v>746.35880904</v>
      </c>
      <c r="R13" s="40">
        <v>-0.021065002771566643</v>
      </c>
    </row>
    <row r="14" spans="1:14" ht="15" customHeight="1">
      <c r="A14" s="63"/>
      <c r="C14" s="259"/>
      <c r="D14" s="259"/>
      <c r="E14" s="259"/>
      <c r="F14" s="259"/>
      <c r="G14" s="259"/>
      <c r="H14" s="258"/>
      <c r="I14" s="258"/>
      <c r="J14" s="259"/>
      <c r="K14" s="259"/>
      <c r="L14" s="259"/>
      <c r="M14" s="259"/>
      <c r="N14" s="259"/>
    </row>
    <row r="15" spans="1:18" ht="15" customHeight="1">
      <c r="A15" s="76" t="s">
        <v>37</v>
      </c>
      <c r="B15" s="174"/>
      <c r="C15" s="33" t="s">
        <v>52</v>
      </c>
      <c r="D15" s="33" t="s">
        <v>53</v>
      </c>
      <c r="E15" s="33" t="s">
        <v>54</v>
      </c>
      <c r="F15" s="33" t="s">
        <v>56</v>
      </c>
      <c r="G15" s="33" t="s">
        <v>57</v>
      </c>
      <c r="H15" s="34" t="s">
        <v>61</v>
      </c>
      <c r="I15" s="34" t="s">
        <v>62</v>
      </c>
      <c r="J15" s="33" t="s">
        <v>63</v>
      </c>
      <c r="K15" s="33" t="s">
        <v>247</v>
      </c>
      <c r="L15" s="33" t="s">
        <v>248</v>
      </c>
      <c r="M15" s="33" t="s">
        <v>253</v>
      </c>
      <c r="N15" s="33" t="s">
        <v>254</v>
      </c>
      <c r="O15" s="28" t="s">
        <v>257</v>
      </c>
      <c r="P15" s="277" t="s">
        <v>51</v>
      </c>
      <c r="Q15" s="28" t="s">
        <v>258</v>
      </c>
      <c r="R15" s="277" t="s">
        <v>51</v>
      </c>
    </row>
    <row r="16" spans="1:18" ht="15" customHeight="1">
      <c r="A16" s="54" t="s">
        <v>85</v>
      </c>
      <c r="B16" s="39"/>
      <c r="C16" s="29"/>
      <c r="D16" s="29"/>
      <c r="E16" s="29"/>
      <c r="F16" s="29"/>
      <c r="G16" s="29"/>
      <c r="H16" s="30"/>
      <c r="I16" s="30"/>
      <c r="J16" s="29"/>
      <c r="K16" s="29"/>
      <c r="L16" s="29"/>
      <c r="M16" s="29"/>
      <c r="N16" s="29"/>
      <c r="O16" s="31"/>
      <c r="P16" s="29"/>
      <c r="Q16" s="31"/>
      <c r="R16" s="29"/>
    </row>
    <row r="17" spans="1:18" s="22" customFormat="1" ht="15">
      <c r="A17" s="86"/>
      <c r="B17" s="173" t="s">
        <v>38</v>
      </c>
      <c r="C17" s="33">
        <v>2239.617</v>
      </c>
      <c r="D17" s="33">
        <v>2232.378</v>
      </c>
      <c r="E17" s="33">
        <v>2232.378</v>
      </c>
      <c r="F17" s="33">
        <v>2233.669</v>
      </c>
      <c r="G17" s="33">
        <v>2233.669</v>
      </c>
      <c r="H17" s="34">
        <v>2236.869</v>
      </c>
      <c r="I17" s="34">
        <v>2236.869</v>
      </c>
      <c r="J17" s="33">
        <v>2231.169</v>
      </c>
      <c r="K17" s="33">
        <v>2216.086</v>
      </c>
      <c r="L17" s="33">
        <v>2216.086</v>
      </c>
      <c r="M17" s="33">
        <v>2207.957</v>
      </c>
      <c r="N17" s="33">
        <v>2207.957</v>
      </c>
      <c r="O17" s="35">
        <v>2202.786</v>
      </c>
      <c r="P17" s="41">
        <v>-0.01523692268076493</v>
      </c>
      <c r="Q17" s="35">
        <v>2202.786</v>
      </c>
      <c r="R17" s="41">
        <v>-0.01523692268076493</v>
      </c>
    </row>
    <row r="18" spans="1:18" ht="15" customHeight="1">
      <c r="A18" s="63"/>
      <c r="B18" s="127" t="s">
        <v>42</v>
      </c>
      <c r="C18" s="29">
        <v>239.547</v>
      </c>
      <c r="D18" s="29">
        <v>237.813</v>
      </c>
      <c r="E18" s="29">
        <v>237.813</v>
      </c>
      <c r="F18" s="29">
        <v>236.58</v>
      </c>
      <c r="G18" s="29">
        <v>236.58</v>
      </c>
      <c r="H18" s="30">
        <v>236.135</v>
      </c>
      <c r="I18" s="30">
        <v>236.135</v>
      </c>
      <c r="J18" s="29">
        <v>234.918</v>
      </c>
      <c r="K18" s="29">
        <v>232.402</v>
      </c>
      <c r="L18" s="29">
        <v>232.402</v>
      </c>
      <c r="M18" s="29">
        <v>229.99</v>
      </c>
      <c r="N18" s="29">
        <v>229.99</v>
      </c>
      <c r="O18" s="31">
        <v>228.684</v>
      </c>
      <c r="P18" s="40">
        <v>-0.0315539839498592</v>
      </c>
      <c r="Q18" s="31">
        <v>228.684</v>
      </c>
      <c r="R18" s="40">
        <v>-0.0315539839498592</v>
      </c>
    </row>
    <row r="19" spans="1:14" ht="15" customHeight="1">
      <c r="A19" s="63"/>
      <c r="C19" s="259"/>
      <c r="D19" s="259"/>
      <c r="E19" s="259"/>
      <c r="F19" s="259"/>
      <c r="G19" s="259"/>
      <c r="H19" s="258"/>
      <c r="I19" s="258"/>
      <c r="J19" s="259"/>
      <c r="K19" s="259"/>
      <c r="L19" s="259"/>
      <c r="M19" s="259"/>
      <c r="N19" s="259"/>
    </row>
    <row r="20" spans="1:18" ht="15" customHeight="1">
      <c r="A20" s="76" t="s">
        <v>55</v>
      </c>
      <c r="B20" s="174"/>
      <c r="C20" s="33" t="s">
        <v>52</v>
      </c>
      <c r="D20" s="33" t="s">
        <v>53</v>
      </c>
      <c r="E20" s="33" t="s">
        <v>54</v>
      </c>
      <c r="F20" s="33" t="s">
        <v>56</v>
      </c>
      <c r="G20" s="33" t="s">
        <v>57</v>
      </c>
      <c r="H20" s="34" t="s">
        <v>61</v>
      </c>
      <c r="I20" s="34" t="s">
        <v>62</v>
      </c>
      <c r="J20" s="33" t="s">
        <v>63</v>
      </c>
      <c r="K20" s="33" t="s">
        <v>247</v>
      </c>
      <c r="L20" s="33" t="s">
        <v>248</v>
      </c>
      <c r="M20" s="33" t="s">
        <v>253</v>
      </c>
      <c r="N20" s="33" t="s">
        <v>254</v>
      </c>
      <c r="O20" s="28" t="s">
        <v>257</v>
      </c>
      <c r="P20" s="277" t="s">
        <v>51</v>
      </c>
      <c r="Q20" s="28" t="s">
        <v>258</v>
      </c>
      <c r="R20" s="277" t="s">
        <v>51</v>
      </c>
    </row>
    <row r="21" spans="1:18" ht="15" customHeight="1">
      <c r="A21" s="54" t="s">
        <v>86</v>
      </c>
      <c r="B21" s="39"/>
      <c r="C21" s="29"/>
      <c r="D21" s="29"/>
      <c r="E21" s="29"/>
      <c r="F21" s="29"/>
      <c r="G21" s="29"/>
      <c r="H21" s="30"/>
      <c r="I21" s="30"/>
      <c r="J21" s="29"/>
      <c r="K21" s="29"/>
      <c r="L21" s="29"/>
      <c r="M21" s="29"/>
      <c r="N21" s="29"/>
      <c r="O21" s="31"/>
      <c r="P21" s="29"/>
      <c r="Q21" s="31"/>
      <c r="R21" s="29"/>
    </row>
    <row r="22" spans="2:18" ht="15" customHeight="1">
      <c r="B22" s="51" t="s">
        <v>94</v>
      </c>
      <c r="C22" s="211">
        <v>0.579</v>
      </c>
      <c r="D22" s="211">
        <v>0.579</v>
      </c>
      <c r="E22" s="211">
        <v>0.579</v>
      </c>
      <c r="F22" s="211">
        <v>0.579</v>
      </c>
      <c r="G22" s="211">
        <v>0.579</v>
      </c>
      <c r="H22" s="209">
        <v>0.579</v>
      </c>
      <c r="I22" s="209">
        <v>0.579</v>
      </c>
      <c r="J22" s="211">
        <v>0.579</v>
      </c>
      <c r="K22" s="211">
        <v>0.578</v>
      </c>
      <c r="L22" s="211">
        <v>0.578</v>
      </c>
      <c r="M22" s="211">
        <v>0.576</v>
      </c>
      <c r="N22" s="211">
        <v>0.576</v>
      </c>
      <c r="O22" s="210">
        <v>0.575</v>
      </c>
      <c r="P22" s="40"/>
      <c r="Q22" s="210">
        <v>0.575</v>
      </c>
      <c r="R22" s="40"/>
    </row>
    <row r="23" spans="2:18" ht="15" customHeight="1">
      <c r="B23" s="39" t="s">
        <v>239</v>
      </c>
      <c r="C23" s="211">
        <v>1.287115</v>
      </c>
      <c r="D23" s="211">
        <v>1.301273</v>
      </c>
      <c r="E23" s="211">
        <v>1.301273</v>
      </c>
      <c r="F23" s="211">
        <v>1.31967</v>
      </c>
      <c r="G23" s="211">
        <v>1.31967</v>
      </c>
      <c r="H23" s="209">
        <v>1.351627</v>
      </c>
      <c r="I23" s="209">
        <v>1.351627</v>
      </c>
      <c r="J23" s="211">
        <v>1.343523</v>
      </c>
      <c r="K23" s="211">
        <v>1.357883</v>
      </c>
      <c r="L23" s="211">
        <v>1.357883</v>
      </c>
      <c r="M23" s="211">
        <v>1.372209</v>
      </c>
      <c r="N23" s="211">
        <v>1.372209</v>
      </c>
      <c r="O23" s="210">
        <v>1.394408</v>
      </c>
      <c r="P23" s="40"/>
      <c r="Q23" s="210">
        <v>1.394408</v>
      </c>
      <c r="R23" s="40"/>
    </row>
    <row r="24" spans="3:14" ht="15" customHeight="1">
      <c r="C24" s="272"/>
      <c r="D24" s="272"/>
      <c r="E24" s="272"/>
      <c r="F24" s="272"/>
      <c r="G24" s="272"/>
      <c r="H24" s="257"/>
      <c r="I24" s="257"/>
      <c r="J24" s="272"/>
      <c r="K24" s="272"/>
      <c r="L24" s="272"/>
      <c r="M24" s="272"/>
      <c r="N24" s="272"/>
    </row>
    <row r="25" spans="1:18" ht="15" customHeight="1">
      <c r="A25" s="76" t="s">
        <v>232</v>
      </c>
      <c r="B25" s="174"/>
      <c r="C25" s="33" t="s">
        <v>52</v>
      </c>
      <c r="D25" s="33" t="s">
        <v>53</v>
      </c>
      <c r="E25" s="33" t="s">
        <v>54</v>
      </c>
      <c r="F25" s="33" t="s">
        <v>56</v>
      </c>
      <c r="G25" s="33" t="s">
        <v>57</v>
      </c>
      <c r="H25" s="34" t="s">
        <v>61</v>
      </c>
      <c r="I25" s="34" t="s">
        <v>62</v>
      </c>
      <c r="J25" s="33" t="s">
        <v>63</v>
      </c>
      <c r="K25" s="33" t="s">
        <v>247</v>
      </c>
      <c r="L25" s="33" t="s">
        <v>248</v>
      </c>
      <c r="M25" s="33" t="s">
        <v>253</v>
      </c>
      <c r="N25" s="33" t="s">
        <v>254</v>
      </c>
      <c r="O25" s="28" t="s">
        <v>257</v>
      </c>
      <c r="P25" s="277" t="s">
        <v>51</v>
      </c>
      <c r="Q25" s="28" t="s">
        <v>258</v>
      </c>
      <c r="R25" s="277" t="s">
        <v>51</v>
      </c>
    </row>
    <row r="26" spans="1:18" ht="15" customHeight="1">
      <c r="A26" s="54" t="s">
        <v>86</v>
      </c>
      <c r="B26" s="39"/>
      <c r="C26" s="29"/>
      <c r="D26" s="29"/>
      <c r="E26" s="29"/>
      <c r="F26" s="29"/>
      <c r="G26" s="29"/>
      <c r="H26" s="30"/>
      <c r="I26" s="30"/>
      <c r="J26" s="29"/>
      <c r="K26" s="29"/>
      <c r="L26" s="29"/>
      <c r="M26" s="29"/>
      <c r="N26" s="29"/>
      <c r="O26" s="31"/>
      <c r="P26" s="29"/>
      <c r="Q26" s="31"/>
      <c r="R26" s="29"/>
    </row>
    <row r="27" spans="1:18" ht="15" customHeight="1">
      <c r="A27" s="63"/>
      <c r="B27" s="50" t="s">
        <v>91</v>
      </c>
      <c r="C27" s="211">
        <v>0.290693</v>
      </c>
      <c r="D27" s="211">
        <v>0.289192</v>
      </c>
      <c r="E27" s="211">
        <v>0.289192</v>
      </c>
      <c r="F27" s="211">
        <v>0.288331</v>
      </c>
      <c r="G27" s="211">
        <v>0.288331</v>
      </c>
      <c r="H27" s="209">
        <v>0.285</v>
      </c>
      <c r="I27" s="209">
        <v>0.285</v>
      </c>
      <c r="J27" s="211">
        <v>0.284724</v>
      </c>
      <c r="K27" s="211">
        <v>0.281689</v>
      </c>
      <c r="L27" s="211">
        <v>0.281689</v>
      </c>
      <c r="M27" s="211">
        <v>0.279475910452435</v>
      </c>
      <c r="N27" s="211">
        <v>0.279475910452435</v>
      </c>
      <c r="O27" s="210">
        <v>0.276594</v>
      </c>
      <c r="P27" s="40"/>
      <c r="Q27" s="210">
        <v>0.276594</v>
      </c>
      <c r="R27" s="40"/>
    </row>
    <row r="28" spans="1:18" ht="15" customHeight="1">
      <c r="A28" s="63"/>
      <c r="B28" s="50" t="s">
        <v>92</v>
      </c>
      <c r="C28" s="211">
        <v>0.007294000000000134</v>
      </c>
      <c r="D28" s="211">
        <v>0.0071630000000000305</v>
      </c>
      <c r="E28" s="211">
        <v>0.0071630000000000305</v>
      </c>
      <c r="F28" s="211">
        <v>0.007020999999999944</v>
      </c>
      <c r="G28" s="211">
        <v>0.007020999999999944</v>
      </c>
      <c r="H28" s="209">
        <v>0.007442999999999866</v>
      </c>
      <c r="I28" s="209">
        <v>0.007442999999999866</v>
      </c>
      <c r="J28" s="211">
        <v>0.007338000000000178</v>
      </c>
      <c r="K28" s="211">
        <v>0.007244999999999946</v>
      </c>
      <c r="L28" s="211">
        <v>0.007244999999999946</v>
      </c>
      <c r="M28" s="211">
        <v>0.007130601450867985</v>
      </c>
      <c r="N28" s="211">
        <v>0.007130601450867985</v>
      </c>
      <c r="O28" s="210">
        <v>0.007</v>
      </c>
      <c r="P28" s="40"/>
      <c r="Q28" s="210">
        <v>0.007</v>
      </c>
      <c r="R28" s="40"/>
    </row>
    <row r="29" spans="1:18" ht="15" customHeight="1">
      <c r="A29" s="63"/>
      <c r="B29" s="50" t="s">
        <v>40</v>
      </c>
      <c r="C29" s="211">
        <v>0.185284</v>
      </c>
      <c r="D29" s="211">
        <v>0.181294</v>
      </c>
      <c r="E29" s="211">
        <v>0.181294</v>
      </c>
      <c r="F29" s="211">
        <v>0.176353</v>
      </c>
      <c r="G29" s="211">
        <v>0.176353</v>
      </c>
      <c r="H29" s="209">
        <v>0.170706</v>
      </c>
      <c r="I29" s="209">
        <v>0.170706</v>
      </c>
      <c r="J29" s="211">
        <v>0.167083</v>
      </c>
      <c r="K29" s="211">
        <v>0.17275</v>
      </c>
      <c r="L29" s="211">
        <v>0.17275</v>
      </c>
      <c r="M29" s="211">
        <v>0.1756782465617827</v>
      </c>
      <c r="N29" s="211">
        <v>0.1756782465617827</v>
      </c>
      <c r="O29" s="210">
        <v>0.176557</v>
      </c>
      <c r="P29" s="40"/>
      <c r="Q29" s="210">
        <v>0.176557</v>
      </c>
      <c r="R29" s="40"/>
    </row>
    <row r="30" spans="1:18" ht="15" customHeight="1">
      <c r="A30" s="63"/>
      <c r="B30" s="50" t="s">
        <v>93</v>
      </c>
      <c r="C30" s="211">
        <v>0.313036</v>
      </c>
      <c r="D30" s="211">
        <v>0.319718</v>
      </c>
      <c r="E30" s="211">
        <v>0.319718</v>
      </c>
      <c r="F30" s="211">
        <v>0.325718</v>
      </c>
      <c r="G30" s="211">
        <v>0.325718</v>
      </c>
      <c r="H30" s="209">
        <v>0.337112</v>
      </c>
      <c r="I30" s="209">
        <v>0.337112</v>
      </c>
      <c r="J30" s="211">
        <v>0.341439</v>
      </c>
      <c r="K30" s="211">
        <v>0.339752</v>
      </c>
      <c r="L30" s="211">
        <v>0.339752</v>
      </c>
      <c r="M30" s="211">
        <v>0.33929720082920034</v>
      </c>
      <c r="N30" s="211">
        <v>0.33929720082920034</v>
      </c>
      <c r="O30" s="210">
        <v>0.342775</v>
      </c>
      <c r="P30" s="40"/>
      <c r="Q30" s="210">
        <v>0.342775</v>
      </c>
      <c r="R30" s="40"/>
    </row>
    <row r="31" spans="1:18" ht="15" customHeight="1">
      <c r="A31" s="63"/>
      <c r="B31" s="50" t="s">
        <v>41</v>
      </c>
      <c r="C31" s="211">
        <v>0.161576</v>
      </c>
      <c r="D31" s="211">
        <v>0.161537</v>
      </c>
      <c r="E31" s="211">
        <v>0.161537</v>
      </c>
      <c r="F31" s="211">
        <v>0.16144</v>
      </c>
      <c r="G31" s="211">
        <v>0.16144</v>
      </c>
      <c r="H31" s="209">
        <v>0.159634</v>
      </c>
      <c r="I31" s="209">
        <v>0.159634</v>
      </c>
      <c r="J31" s="211">
        <v>0.159843</v>
      </c>
      <c r="K31" s="211">
        <v>0.160049</v>
      </c>
      <c r="L31" s="211">
        <v>0.160049</v>
      </c>
      <c r="M31" s="211">
        <v>0.1605528796347685</v>
      </c>
      <c r="N31" s="211">
        <v>0.1605528796347685</v>
      </c>
      <c r="O31" s="210">
        <v>0.159966</v>
      </c>
      <c r="P31" s="40"/>
      <c r="Q31" s="210">
        <v>0.159966</v>
      </c>
      <c r="R31" s="40"/>
    </row>
    <row r="32" spans="1:18" ht="15" customHeight="1">
      <c r="A32" s="63"/>
      <c r="B32" s="50" t="s">
        <v>42</v>
      </c>
      <c r="C32" s="211">
        <v>0.042117</v>
      </c>
      <c r="D32" s="211">
        <v>0.041096</v>
      </c>
      <c r="E32" s="211">
        <v>0.041096</v>
      </c>
      <c r="F32" s="211">
        <v>0.041137</v>
      </c>
      <c r="G32" s="211">
        <v>0.041137</v>
      </c>
      <c r="H32" s="209">
        <v>0.040105</v>
      </c>
      <c r="I32" s="209">
        <v>0.040105</v>
      </c>
      <c r="J32" s="211">
        <v>0.039573</v>
      </c>
      <c r="K32" s="211">
        <v>0.038515</v>
      </c>
      <c r="L32" s="211">
        <v>0.038515</v>
      </c>
      <c r="M32" s="211">
        <v>0.037865161070945556</v>
      </c>
      <c r="N32" s="211">
        <v>0.037865161070945556</v>
      </c>
      <c r="O32" s="210">
        <v>0.037105</v>
      </c>
      <c r="P32" s="40"/>
      <c r="Q32" s="210">
        <v>0.037105</v>
      </c>
      <c r="R32" s="40"/>
    </row>
    <row r="33" spans="1:18" ht="15" customHeight="1">
      <c r="A33" s="63"/>
      <c r="C33" s="211"/>
      <c r="D33" s="211"/>
      <c r="E33" s="211"/>
      <c r="F33" s="211"/>
      <c r="G33" s="211"/>
      <c r="H33" s="249"/>
      <c r="I33" s="249"/>
      <c r="J33" s="211"/>
      <c r="K33" s="211"/>
      <c r="L33" s="211"/>
      <c r="M33" s="211"/>
      <c r="N33" s="211"/>
      <c r="O33" s="211"/>
      <c r="P33" s="211"/>
      <c r="Q33" s="211"/>
      <c r="R33" s="211"/>
    </row>
    <row r="34" spans="1:18" ht="15" customHeight="1">
      <c r="A34" s="63"/>
      <c r="C34" s="211"/>
      <c r="D34" s="211"/>
      <c r="E34" s="211"/>
      <c r="F34" s="211"/>
      <c r="G34" s="211"/>
      <c r="H34" s="249"/>
      <c r="I34" s="249"/>
      <c r="J34" s="211"/>
      <c r="K34" s="211"/>
      <c r="L34" s="211"/>
      <c r="M34" s="211"/>
      <c r="N34" s="211"/>
      <c r="O34" s="211"/>
      <c r="P34" s="211"/>
      <c r="Q34" s="211"/>
      <c r="R34" s="211"/>
    </row>
    <row r="35" spans="1:14" ht="15" customHeight="1">
      <c r="A35" s="51" t="s">
        <v>233</v>
      </c>
      <c r="B35" s="51"/>
      <c r="C35" s="211"/>
      <c r="D35" s="211"/>
      <c r="E35" s="211"/>
      <c r="F35" s="211"/>
      <c r="G35" s="211"/>
      <c r="H35" s="249"/>
      <c r="I35" s="249"/>
      <c r="J35" s="211"/>
      <c r="K35" s="211"/>
      <c r="L35" s="211"/>
      <c r="M35" s="211"/>
      <c r="N35" s="211"/>
    </row>
    <row r="36" spans="4:9" ht="15" customHeight="1">
      <c r="D36" s="21"/>
      <c r="E36" s="21"/>
      <c r="H36" s="64"/>
      <c r="I36" s="64"/>
    </row>
    <row r="37" spans="1:18" ht="30" customHeight="1">
      <c r="A37" s="236" t="s">
        <v>108</v>
      </c>
      <c r="B37" s="1"/>
      <c r="D37" s="21"/>
      <c r="E37" s="21"/>
      <c r="H37" s="24"/>
      <c r="I37" s="24"/>
      <c r="O37" s="65"/>
      <c r="P37" s="65"/>
      <c r="Q37" s="65"/>
      <c r="R37" s="65"/>
    </row>
    <row r="38" spans="1:9" ht="11.25" customHeight="1">
      <c r="A38" s="23"/>
      <c r="B38" s="1"/>
      <c r="D38" s="21"/>
      <c r="E38" s="21"/>
      <c r="H38" s="24"/>
      <c r="I38" s="24"/>
    </row>
    <row r="39" spans="1:18" ht="18">
      <c r="A39" s="76" t="s">
        <v>103</v>
      </c>
      <c r="B39" s="25"/>
      <c r="C39" s="26" t="s">
        <v>52</v>
      </c>
      <c r="D39" s="26" t="s">
        <v>53</v>
      </c>
      <c r="E39" s="26" t="s">
        <v>54</v>
      </c>
      <c r="F39" s="26" t="s">
        <v>56</v>
      </c>
      <c r="G39" s="26" t="s">
        <v>57</v>
      </c>
      <c r="H39" s="27" t="s">
        <v>61</v>
      </c>
      <c r="I39" s="27" t="s">
        <v>62</v>
      </c>
      <c r="J39" s="26" t="s">
        <v>63</v>
      </c>
      <c r="K39" s="26" t="s">
        <v>247</v>
      </c>
      <c r="L39" s="26" t="s">
        <v>248</v>
      </c>
      <c r="M39" s="26" t="s">
        <v>253</v>
      </c>
      <c r="N39" s="26" t="s">
        <v>254</v>
      </c>
      <c r="O39" s="28" t="s">
        <v>257</v>
      </c>
      <c r="P39" s="277" t="s">
        <v>51</v>
      </c>
      <c r="Q39" s="28" t="s">
        <v>258</v>
      </c>
      <c r="R39" s="277" t="s">
        <v>51</v>
      </c>
    </row>
    <row r="40" spans="1:18" ht="15" customHeight="1">
      <c r="A40" s="54" t="s">
        <v>86</v>
      </c>
      <c r="C40" s="29"/>
      <c r="D40" s="29"/>
      <c r="E40" s="29"/>
      <c r="F40" s="29"/>
      <c r="G40" s="29"/>
      <c r="H40" s="30"/>
      <c r="I40" s="30"/>
      <c r="J40" s="29"/>
      <c r="K40" s="29"/>
      <c r="L40" s="29"/>
      <c r="M40" s="29"/>
      <c r="N40" s="29"/>
      <c r="O40" s="31"/>
      <c r="P40" s="29"/>
      <c r="Q40" s="31"/>
      <c r="R40" s="29"/>
    </row>
    <row r="41" spans="1:18" ht="15" customHeight="1">
      <c r="A41" s="14"/>
      <c r="B41" s="50" t="s">
        <v>234</v>
      </c>
      <c r="C41" s="211">
        <v>0.40389983405968694</v>
      </c>
      <c r="D41" s="211">
        <v>0.4005178603875964</v>
      </c>
      <c r="E41" s="211">
        <v>0.4005178603875964</v>
      </c>
      <c r="F41" s="211">
        <v>0.39975562158317773</v>
      </c>
      <c r="G41" s="211">
        <v>0.39975562158317773</v>
      </c>
      <c r="H41" s="209">
        <v>0.3949290962711349</v>
      </c>
      <c r="I41" s="209">
        <v>0.3949290962711349</v>
      </c>
      <c r="J41" s="211">
        <v>0.3938897960148788</v>
      </c>
      <c r="K41" s="211">
        <v>0.39595215970438913</v>
      </c>
      <c r="L41" s="211">
        <v>0.39595215970438913</v>
      </c>
      <c r="M41" s="211">
        <v>0.3969141249121616</v>
      </c>
      <c r="N41" s="211">
        <v>0.3969141249121616</v>
      </c>
      <c r="O41" s="210">
        <v>0.39437298982909264</v>
      </c>
      <c r="P41" s="40"/>
      <c r="Q41" s="210">
        <v>0.39437298982909264</v>
      </c>
      <c r="R41" s="40"/>
    </row>
    <row r="42" spans="1:18" ht="15" customHeight="1">
      <c r="A42" s="21"/>
      <c r="B42" s="50" t="s">
        <v>240</v>
      </c>
      <c r="C42" s="211">
        <v>1.5534971261966009</v>
      </c>
      <c r="D42" s="211">
        <v>1.5649978263782887</v>
      </c>
      <c r="E42" s="211">
        <v>1.5649978263782887</v>
      </c>
      <c r="F42" s="211">
        <v>1.579321549859987</v>
      </c>
      <c r="G42" s="211">
        <v>1.579321549859987</v>
      </c>
      <c r="H42" s="209">
        <v>1.6123436731732121</v>
      </c>
      <c r="I42" s="209">
        <v>1.6123436731732121</v>
      </c>
      <c r="J42" s="211">
        <v>1.5911637165560455</v>
      </c>
      <c r="K42" s="211">
        <v>1.5811536709579355</v>
      </c>
      <c r="L42" s="211">
        <v>1.5811536709579355</v>
      </c>
      <c r="M42" s="211">
        <v>1.5780627884974163</v>
      </c>
      <c r="N42" s="211">
        <v>1.5780627884974163</v>
      </c>
      <c r="O42" s="210">
        <v>1.5867241397759086</v>
      </c>
      <c r="P42" s="40"/>
      <c r="Q42" s="210">
        <v>1.5867241397759086</v>
      </c>
      <c r="R42" s="40"/>
    </row>
    <row r="43" spans="1:14" ht="15" customHeight="1">
      <c r="A43" s="21"/>
      <c r="C43" s="262"/>
      <c r="D43" s="262"/>
      <c r="E43" s="262"/>
      <c r="F43" s="262"/>
      <c r="G43" s="262"/>
      <c r="H43" s="261"/>
      <c r="I43" s="261"/>
      <c r="J43" s="262"/>
      <c r="K43" s="262"/>
      <c r="L43" s="262"/>
      <c r="M43" s="262"/>
      <c r="N43" s="262"/>
    </row>
    <row r="44" spans="1:18" ht="15" customHeight="1">
      <c r="A44" s="76" t="s">
        <v>149</v>
      </c>
      <c r="B44" s="141"/>
      <c r="C44" s="26" t="s">
        <v>52</v>
      </c>
      <c r="D44" s="26" t="s">
        <v>53</v>
      </c>
      <c r="E44" s="26" t="s">
        <v>54</v>
      </c>
      <c r="F44" s="26" t="s">
        <v>56</v>
      </c>
      <c r="G44" s="26" t="s">
        <v>57</v>
      </c>
      <c r="H44" s="27" t="s">
        <v>61</v>
      </c>
      <c r="I44" s="27" t="s">
        <v>62</v>
      </c>
      <c r="J44" s="26" t="s">
        <v>63</v>
      </c>
      <c r="K44" s="26" t="s">
        <v>247</v>
      </c>
      <c r="L44" s="26" t="s">
        <v>248</v>
      </c>
      <c r="M44" s="26" t="s">
        <v>253</v>
      </c>
      <c r="N44" s="26" t="s">
        <v>254</v>
      </c>
      <c r="O44" s="28" t="s">
        <v>257</v>
      </c>
      <c r="P44" s="277" t="s">
        <v>51</v>
      </c>
      <c r="Q44" s="28" t="s">
        <v>258</v>
      </c>
      <c r="R44" s="277" t="s">
        <v>51</v>
      </c>
    </row>
    <row r="45" spans="1:18" ht="15" customHeight="1">
      <c r="A45" s="84" t="s">
        <v>85</v>
      </c>
      <c r="C45" s="29"/>
      <c r="D45" s="29"/>
      <c r="E45" s="29"/>
      <c r="F45" s="29"/>
      <c r="G45" s="29"/>
      <c r="H45" s="30"/>
      <c r="I45" s="30"/>
      <c r="J45" s="29"/>
      <c r="K45" s="29"/>
      <c r="L45" s="29"/>
      <c r="M45" s="29"/>
      <c r="N45" s="29"/>
      <c r="O45" s="31"/>
      <c r="P45" s="29"/>
      <c r="Q45" s="31"/>
      <c r="R45" s="29"/>
    </row>
    <row r="46" spans="1:18" ht="15" customHeight="1">
      <c r="A46" s="21"/>
      <c r="B46" s="177" t="s">
        <v>236</v>
      </c>
      <c r="C46" s="29">
        <v>3995.418</v>
      </c>
      <c r="D46" s="29">
        <v>3996.035</v>
      </c>
      <c r="E46" s="29">
        <v>3996.035</v>
      </c>
      <c r="F46" s="29">
        <v>4028.266</v>
      </c>
      <c r="G46" s="29">
        <v>4028.266</v>
      </c>
      <c r="H46" s="30">
        <v>4076.805</v>
      </c>
      <c r="I46" s="30">
        <v>4076.805</v>
      </c>
      <c r="J46" s="29">
        <v>4098.99</v>
      </c>
      <c r="K46" s="29">
        <v>4137.781</v>
      </c>
      <c r="L46" s="29">
        <v>4137.781</v>
      </c>
      <c r="M46" s="29">
        <v>4181.931</v>
      </c>
      <c r="N46" s="29">
        <v>4181.931</v>
      </c>
      <c r="O46" s="31">
        <v>4242.701</v>
      </c>
      <c r="P46" s="40">
        <v>0.04069265024939872</v>
      </c>
      <c r="Q46" s="31">
        <v>4242.701</v>
      </c>
      <c r="R46" s="40">
        <v>0.04069265024939872</v>
      </c>
    </row>
    <row r="47" spans="1:18" ht="15" customHeight="1">
      <c r="A47" s="21"/>
      <c r="B47" s="177" t="s">
        <v>237</v>
      </c>
      <c r="C47" s="29">
        <v>1614.897</v>
      </c>
      <c r="D47" s="29">
        <v>1633.729</v>
      </c>
      <c r="E47" s="29">
        <v>1633.729</v>
      </c>
      <c r="F47" s="29">
        <v>1681.19</v>
      </c>
      <c r="G47" s="29">
        <v>1681.19</v>
      </c>
      <c r="H47" s="30">
        <v>1726.904</v>
      </c>
      <c r="I47" s="30">
        <v>1726.904</v>
      </c>
      <c r="J47" s="29">
        <v>1733.804</v>
      </c>
      <c r="K47" s="29">
        <v>1732.129</v>
      </c>
      <c r="L47" s="29">
        <v>1732.129</v>
      </c>
      <c r="M47" s="29">
        <v>1737.271</v>
      </c>
      <c r="N47" s="29">
        <v>1737.271</v>
      </c>
      <c r="O47" s="31">
        <v>1728.845</v>
      </c>
      <c r="P47" s="40">
        <v>0.0011239767815698354</v>
      </c>
      <c r="Q47" s="31">
        <v>1728.845</v>
      </c>
      <c r="R47" s="40">
        <v>0.0011239767815698354</v>
      </c>
    </row>
    <row r="48" spans="2:18" s="22" customFormat="1" ht="15">
      <c r="B48" s="176" t="s">
        <v>97</v>
      </c>
      <c r="C48" s="29">
        <v>5610.315</v>
      </c>
      <c r="D48" s="29">
        <v>5629.764</v>
      </c>
      <c r="E48" s="29">
        <v>5629.764</v>
      </c>
      <c r="F48" s="29">
        <v>5709.456</v>
      </c>
      <c r="G48" s="29">
        <v>5709.456</v>
      </c>
      <c r="H48" s="30">
        <v>5803.709</v>
      </c>
      <c r="I48" s="30">
        <v>5803.709</v>
      </c>
      <c r="J48" s="29">
        <v>5832.794</v>
      </c>
      <c r="K48" s="29">
        <v>5869.91</v>
      </c>
      <c r="L48" s="29">
        <v>5869.91</v>
      </c>
      <c r="M48" s="29">
        <v>5919.202</v>
      </c>
      <c r="N48" s="29">
        <v>5919.202</v>
      </c>
      <c r="O48" s="31">
        <v>5971.546</v>
      </c>
      <c r="P48" s="40">
        <v>0.028918920641955115</v>
      </c>
      <c r="Q48" s="31">
        <v>5971.546</v>
      </c>
      <c r="R48" s="40">
        <v>0.028918920641955115</v>
      </c>
    </row>
    <row r="49" spans="1:18" ht="15" customHeight="1">
      <c r="A49" s="21"/>
      <c r="B49" s="127" t="s">
        <v>101</v>
      </c>
      <c r="C49" s="29">
        <v>902.968</v>
      </c>
      <c r="D49" s="29">
        <v>893.242</v>
      </c>
      <c r="E49" s="29">
        <v>893.242</v>
      </c>
      <c r="F49" s="29">
        <v>881.177</v>
      </c>
      <c r="G49" s="29">
        <v>881.177</v>
      </c>
      <c r="H49" s="30">
        <v>873.616</v>
      </c>
      <c r="I49" s="30">
        <v>873.616</v>
      </c>
      <c r="J49" s="29">
        <v>861.996</v>
      </c>
      <c r="K49" s="29">
        <v>900.758</v>
      </c>
      <c r="L49" s="29">
        <v>900.758</v>
      </c>
      <c r="M49" s="29">
        <v>926.142</v>
      </c>
      <c r="N49" s="29">
        <v>926.142</v>
      </c>
      <c r="O49" s="31">
        <v>945.375</v>
      </c>
      <c r="P49" s="40">
        <v>0.08214020805479749</v>
      </c>
      <c r="Q49" s="31">
        <v>945.375</v>
      </c>
      <c r="R49" s="40">
        <v>0.08214020805479749</v>
      </c>
    </row>
    <row r="50" spans="1:18" ht="15" customHeight="1">
      <c r="A50" s="21"/>
      <c r="B50" s="127" t="s">
        <v>102</v>
      </c>
      <c r="C50" s="29">
        <v>235.298</v>
      </c>
      <c r="D50" s="29">
        <v>260.295</v>
      </c>
      <c r="E50" s="29">
        <v>260.295</v>
      </c>
      <c r="F50" s="29">
        <v>301.155</v>
      </c>
      <c r="G50" s="29">
        <v>301.155</v>
      </c>
      <c r="H50" s="30">
        <v>348.989</v>
      </c>
      <c r="I50" s="30">
        <v>348.989</v>
      </c>
      <c r="J50" s="29">
        <v>385.538</v>
      </c>
      <c r="K50" s="29">
        <v>428.581</v>
      </c>
      <c r="L50" s="29">
        <v>428.581</v>
      </c>
      <c r="M50" s="29">
        <v>475.316</v>
      </c>
      <c r="N50" s="29">
        <v>475.316</v>
      </c>
      <c r="O50" s="31">
        <v>532.825</v>
      </c>
      <c r="P50" s="40">
        <v>0.5267673193137894</v>
      </c>
      <c r="Q50" s="31">
        <v>532.825</v>
      </c>
      <c r="R50" s="40">
        <v>0.5267673193137894</v>
      </c>
    </row>
    <row r="51" spans="1:14" ht="15" customHeight="1">
      <c r="A51" s="21"/>
      <c r="C51" s="260"/>
      <c r="D51" s="260"/>
      <c r="E51" s="260"/>
      <c r="F51" s="260"/>
      <c r="G51" s="260"/>
      <c r="H51" s="260"/>
      <c r="I51" s="260"/>
      <c r="J51" s="260"/>
      <c r="K51" s="260"/>
      <c r="L51" s="260"/>
      <c r="M51" s="260"/>
      <c r="N51" s="260"/>
    </row>
    <row r="52" spans="1:18" ht="15" customHeight="1">
      <c r="A52" s="76" t="s">
        <v>44</v>
      </c>
      <c r="B52" s="141"/>
      <c r="C52" s="26" t="s">
        <v>52</v>
      </c>
      <c r="D52" s="26" t="s">
        <v>53</v>
      </c>
      <c r="E52" s="26" t="s">
        <v>54</v>
      </c>
      <c r="F52" s="26" t="s">
        <v>56</v>
      </c>
      <c r="G52" s="26" t="s">
        <v>57</v>
      </c>
      <c r="H52" s="27" t="s">
        <v>61</v>
      </c>
      <c r="I52" s="27" t="s">
        <v>62</v>
      </c>
      <c r="J52" s="26" t="s">
        <v>63</v>
      </c>
      <c r="K52" s="26" t="s">
        <v>247</v>
      </c>
      <c r="L52" s="26" t="s">
        <v>248</v>
      </c>
      <c r="M52" s="26" t="s">
        <v>253</v>
      </c>
      <c r="N52" s="26" t="s">
        <v>254</v>
      </c>
      <c r="O52" s="28" t="s">
        <v>257</v>
      </c>
      <c r="P52" s="277" t="s">
        <v>51</v>
      </c>
      <c r="Q52" s="28" t="s">
        <v>258</v>
      </c>
      <c r="R52" s="277" t="s">
        <v>51</v>
      </c>
    </row>
    <row r="53" spans="1:18" ht="15" customHeight="1">
      <c r="A53" s="84" t="s">
        <v>246</v>
      </c>
      <c r="C53" s="29"/>
      <c r="D53" s="29"/>
      <c r="E53" s="29"/>
      <c r="F53" s="29"/>
      <c r="G53" s="29"/>
      <c r="H53" s="30"/>
      <c r="I53" s="30"/>
      <c r="J53" s="29"/>
      <c r="K53" s="29"/>
      <c r="L53" s="29"/>
      <c r="M53" s="29"/>
      <c r="N53" s="29"/>
      <c r="O53" s="31"/>
      <c r="P53" s="29"/>
      <c r="Q53" s="31"/>
      <c r="R53" s="29"/>
    </row>
    <row r="54" spans="1:18" ht="15" customHeight="1">
      <c r="A54" s="21"/>
      <c r="B54" s="50" t="s">
        <v>147</v>
      </c>
      <c r="C54" s="29">
        <v>251.21</v>
      </c>
      <c r="D54" s="29">
        <v>245.70336109540722</v>
      </c>
      <c r="E54" s="29">
        <v>248.4568014994015</v>
      </c>
      <c r="F54" s="29">
        <v>237.78515719862935</v>
      </c>
      <c r="G54" s="29">
        <v>244.87809623029014</v>
      </c>
      <c r="H54" s="30">
        <v>243.92648130325742</v>
      </c>
      <c r="I54" s="30">
        <v>244.63656322706052</v>
      </c>
      <c r="J54" s="29">
        <v>235.6678062390714</v>
      </c>
      <c r="K54" s="29">
        <v>237.22413635730808</v>
      </c>
      <c r="L54" s="29">
        <v>236.44870889337088</v>
      </c>
      <c r="M54" s="29">
        <v>225.72831516104452</v>
      </c>
      <c r="N54" s="29">
        <v>232.8477055774965</v>
      </c>
      <c r="O54" s="31">
        <v>234.45446371734536</v>
      </c>
      <c r="P54" s="40">
        <v>-0.03883144435694186</v>
      </c>
      <c r="Q54" s="31">
        <v>233.25418515093136</v>
      </c>
      <c r="R54" s="40">
        <v>-0.046527705940524355</v>
      </c>
    </row>
    <row r="55" spans="1:14" ht="15" customHeight="1">
      <c r="A55" s="21"/>
      <c r="C55" s="261"/>
      <c r="D55" s="261"/>
      <c r="E55" s="261"/>
      <c r="F55" s="261"/>
      <c r="G55" s="261"/>
      <c r="H55" s="261"/>
      <c r="I55" s="261"/>
      <c r="J55" s="261"/>
      <c r="K55" s="261"/>
      <c r="L55" s="261"/>
      <c r="M55" s="261"/>
      <c r="N55" s="261"/>
    </row>
    <row r="56" spans="1:18" ht="15" customHeight="1">
      <c r="A56" s="76" t="s">
        <v>104</v>
      </c>
      <c r="B56" s="141"/>
      <c r="C56" s="26" t="s">
        <v>52</v>
      </c>
      <c r="D56" s="26" t="s">
        <v>53</v>
      </c>
      <c r="E56" s="26" t="s">
        <v>54</v>
      </c>
      <c r="F56" s="26" t="s">
        <v>56</v>
      </c>
      <c r="G56" s="26" t="s">
        <v>57</v>
      </c>
      <c r="H56" s="27" t="s">
        <v>61</v>
      </c>
      <c r="I56" s="27" t="s">
        <v>62</v>
      </c>
      <c r="J56" s="26" t="s">
        <v>63</v>
      </c>
      <c r="K56" s="26" t="s">
        <v>247</v>
      </c>
      <c r="L56" s="26" t="s">
        <v>248</v>
      </c>
      <c r="M56" s="26" t="s">
        <v>253</v>
      </c>
      <c r="N56" s="26" t="s">
        <v>254</v>
      </c>
      <c r="O56" s="28" t="s">
        <v>257</v>
      </c>
      <c r="P56" s="277" t="s">
        <v>51</v>
      </c>
      <c r="Q56" s="28" t="s">
        <v>258</v>
      </c>
      <c r="R56" s="277" t="s">
        <v>51</v>
      </c>
    </row>
    <row r="57" spans="1:18" ht="15" customHeight="1">
      <c r="A57" s="84" t="s">
        <v>110</v>
      </c>
      <c r="C57" s="29"/>
      <c r="D57" s="29"/>
      <c r="E57" s="29"/>
      <c r="F57" s="29"/>
      <c r="G57" s="29"/>
      <c r="H57" s="30"/>
      <c r="I57" s="30"/>
      <c r="J57" s="29"/>
      <c r="K57" s="29"/>
      <c r="L57" s="29"/>
      <c r="M57" s="29"/>
      <c r="N57" s="29"/>
      <c r="O57" s="31"/>
      <c r="P57" s="29"/>
      <c r="Q57" s="31"/>
      <c r="R57" s="29"/>
    </row>
    <row r="58" spans="1:18" ht="15">
      <c r="A58" s="21"/>
      <c r="B58" s="172" t="s">
        <v>100</v>
      </c>
      <c r="C58" s="29">
        <v>15.40874785983308</v>
      </c>
      <c r="D58" s="29">
        <v>15.584203247094647</v>
      </c>
      <c r="E58" s="29">
        <v>15.49645435583515</v>
      </c>
      <c r="F58" s="29">
        <v>15.961024671468694</v>
      </c>
      <c r="G58" s="29">
        <v>15.652246677015697</v>
      </c>
      <c r="H58" s="30">
        <v>15.269809323424843</v>
      </c>
      <c r="I58" s="30">
        <v>15.555178798049132</v>
      </c>
      <c r="J58" s="29">
        <v>14.860020020049305</v>
      </c>
      <c r="K58" s="29">
        <v>14.54345541954596</v>
      </c>
      <c r="L58" s="29">
        <v>14.701189785089488</v>
      </c>
      <c r="M58" s="29">
        <v>14.932132484252215</v>
      </c>
      <c r="N58" s="29">
        <v>14.778763934530872</v>
      </c>
      <c r="O58" s="31">
        <v>14.358358195980708</v>
      </c>
      <c r="P58" s="40">
        <v>-0.05968975172767299</v>
      </c>
      <c r="Q58" s="31">
        <v>14.6724091938656</v>
      </c>
      <c r="R58" s="40">
        <v>-0.056750849067337406</v>
      </c>
    </row>
    <row r="59" spans="1:18" ht="15">
      <c r="A59" s="21"/>
      <c r="B59" s="172" t="s">
        <v>112</v>
      </c>
      <c r="C59" s="29">
        <v>15.786218600997822</v>
      </c>
      <c r="D59" s="29">
        <v>16.043308617489384</v>
      </c>
      <c r="E59" s="29">
        <v>15.91444861701419</v>
      </c>
      <c r="F59" s="29">
        <v>16.36000625208712</v>
      </c>
      <c r="G59" s="29">
        <v>16.0631088545682</v>
      </c>
      <c r="H59" s="30">
        <v>15.953846527281641</v>
      </c>
      <c r="I59" s="30">
        <v>16.035636404175833</v>
      </c>
      <c r="J59" s="29">
        <v>15.506120796918635</v>
      </c>
      <c r="K59" s="29">
        <v>15.353405794292046</v>
      </c>
      <c r="L59" s="29">
        <v>15.429774138984646</v>
      </c>
      <c r="M59" s="29">
        <v>15.738048853972238</v>
      </c>
      <c r="N59" s="29">
        <v>15.532494325715794</v>
      </c>
      <c r="O59" s="31">
        <v>15.477293280616806</v>
      </c>
      <c r="P59" s="40">
        <v>-0.02987074282367652</v>
      </c>
      <c r="Q59" s="31">
        <v>15.518714915183518</v>
      </c>
      <c r="R59" s="40">
        <v>-0.03223579507313501</v>
      </c>
    </row>
    <row r="60" spans="1:18" ht="15" customHeight="1">
      <c r="A60" s="21"/>
      <c r="B60" s="50" t="s">
        <v>106</v>
      </c>
      <c r="C60" s="29">
        <v>259.75034755999997</v>
      </c>
      <c r="D60" s="29">
        <v>262.58113138</v>
      </c>
      <c r="E60" s="29">
        <v>522.33147894</v>
      </c>
      <c r="F60" s="29">
        <v>271.44030418000006</v>
      </c>
      <c r="G60" s="29">
        <v>793.77178312</v>
      </c>
      <c r="H60" s="30">
        <v>263.4029358</v>
      </c>
      <c r="I60" s="30">
        <v>1057.1747189199998</v>
      </c>
      <c r="J60" s="29">
        <v>259.06250823</v>
      </c>
      <c r="K60" s="29">
        <v>255.30518242</v>
      </c>
      <c r="L60" s="29">
        <v>514.36769065</v>
      </c>
      <c r="M60" s="29">
        <v>264.25532232999996</v>
      </c>
      <c r="N60" s="29">
        <v>778.62301298</v>
      </c>
      <c r="O60" s="31">
        <v>256.18316226</v>
      </c>
      <c r="P60" s="40">
        <v>-0.027409616821742366</v>
      </c>
      <c r="Q60" s="31">
        <v>1034.80617524</v>
      </c>
      <c r="R60" s="40">
        <v>-0.021158795494893634</v>
      </c>
    </row>
    <row r="61" spans="1:18" ht="15" customHeight="1">
      <c r="A61" s="21"/>
      <c r="B61" s="50" t="s">
        <v>111</v>
      </c>
      <c r="C61" s="29">
        <v>255.53402261000002</v>
      </c>
      <c r="D61" s="29">
        <v>258.4259521199999</v>
      </c>
      <c r="E61" s="29">
        <v>513.95997473</v>
      </c>
      <c r="F61" s="29">
        <v>264.5511171</v>
      </c>
      <c r="G61" s="29">
        <v>778.5110918299999</v>
      </c>
      <c r="H61" s="30">
        <v>259.71585041000003</v>
      </c>
      <c r="I61" s="30">
        <v>1038.22694224</v>
      </c>
      <c r="J61" s="29">
        <v>253.44297012</v>
      </c>
      <c r="K61" s="29">
        <v>250.87562561999997</v>
      </c>
      <c r="L61" s="29">
        <v>504.31859574000003</v>
      </c>
      <c r="M61" s="29">
        <v>257.05440712</v>
      </c>
      <c r="N61" s="29">
        <v>761.3730028599999</v>
      </c>
      <c r="O61" s="31">
        <v>252.37985605000006</v>
      </c>
      <c r="P61" s="40">
        <v>-0.028246232751751643</v>
      </c>
      <c r="Q61" s="31">
        <v>1013.7528589100001</v>
      </c>
      <c r="R61" s="40">
        <v>-0.02357296110732443</v>
      </c>
    </row>
    <row r="62" spans="1:14" ht="15" customHeight="1">
      <c r="A62" s="21"/>
      <c r="C62" s="260"/>
      <c r="D62" s="260"/>
      <c r="E62" s="260"/>
      <c r="F62" s="260"/>
      <c r="G62" s="260"/>
      <c r="H62" s="260"/>
      <c r="I62" s="260"/>
      <c r="J62" s="260"/>
      <c r="K62" s="260"/>
      <c r="L62" s="260"/>
      <c r="M62" s="260"/>
      <c r="N62" s="260"/>
    </row>
    <row r="63" spans="1:18" ht="15" customHeight="1">
      <c r="A63" s="76" t="s">
        <v>45</v>
      </c>
      <c r="B63" s="141"/>
      <c r="C63" s="26" t="s">
        <v>52</v>
      </c>
      <c r="D63" s="26" t="s">
        <v>53</v>
      </c>
      <c r="E63" s="26" t="s">
        <v>54</v>
      </c>
      <c r="F63" s="26" t="s">
        <v>56</v>
      </c>
      <c r="G63" s="26" t="s">
        <v>57</v>
      </c>
      <c r="H63" s="27" t="s">
        <v>61</v>
      </c>
      <c r="I63" s="27" t="s">
        <v>62</v>
      </c>
      <c r="J63" s="26" t="s">
        <v>63</v>
      </c>
      <c r="K63" s="26" t="s">
        <v>247</v>
      </c>
      <c r="L63" s="26" t="s">
        <v>248</v>
      </c>
      <c r="M63" s="26" t="s">
        <v>253</v>
      </c>
      <c r="N63" s="26" t="s">
        <v>254</v>
      </c>
      <c r="O63" s="28" t="s">
        <v>257</v>
      </c>
      <c r="P63" s="277" t="s">
        <v>51</v>
      </c>
      <c r="Q63" s="28" t="s">
        <v>258</v>
      </c>
      <c r="R63" s="277" t="s">
        <v>51</v>
      </c>
    </row>
    <row r="64" spans="1:18" ht="15" customHeight="1">
      <c r="A64" s="84" t="s">
        <v>86</v>
      </c>
      <c r="C64" s="29"/>
      <c r="D64" s="29"/>
      <c r="E64" s="29"/>
      <c r="F64" s="29"/>
      <c r="G64" s="29"/>
      <c r="H64" s="30"/>
      <c r="I64" s="30"/>
      <c r="J64" s="29"/>
      <c r="K64" s="29"/>
      <c r="L64" s="29"/>
      <c r="M64" s="29"/>
      <c r="N64" s="29"/>
      <c r="O64" s="31"/>
      <c r="P64" s="29"/>
      <c r="Q64" s="31"/>
      <c r="R64" s="29"/>
    </row>
    <row r="65" spans="2:18" s="22" customFormat="1" ht="15" customHeight="1">
      <c r="B65" s="39" t="s">
        <v>107</v>
      </c>
      <c r="C65" s="211">
        <v>0.014465517374341014</v>
      </c>
      <c r="D65" s="211">
        <v>0.013047158867115565</v>
      </c>
      <c r="E65" s="211">
        <v>0.013756509479598982</v>
      </c>
      <c r="F65" s="211">
        <v>0.013427555645665178</v>
      </c>
      <c r="G65" s="211">
        <v>0.013646195756088905</v>
      </c>
      <c r="H65" s="209">
        <v>0.013584413582523719</v>
      </c>
      <c r="I65" s="209">
        <v>0.013630514587684177</v>
      </c>
      <c r="J65" s="211">
        <v>0.015929482069416433</v>
      </c>
      <c r="K65" s="211">
        <v>0.014207636452211734</v>
      </c>
      <c r="L65" s="211">
        <v>0.015065578956085653</v>
      </c>
      <c r="M65" s="211">
        <v>0.015922898519146536</v>
      </c>
      <c r="N65" s="211">
        <v>0.015353554441541661</v>
      </c>
      <c r="O65" s="210">
        <v>0.016464884472914696</v>
      </c>
      <c r="P65" s="40"/>
      <c r="Q65" s="210">
        <v>0.01563470002648972</v>
      </c>
      <c r="R65" s="40"/>
    </row>
    <row r="66" spans="1:18" ht="15" customHeight="1">
      <c r="A66" s="21"/>
      <c r="B66" s="51" t="s">
        <v>46</v>
      </c>
      <c r="C66" s="211">
        <v>0.0070442138108155515</v>
      </c>
      <c r="D66" s="211">
        <v>0.006304932729062967</v>
      </c>
      <c r="E66" s="211">
        <v>0.006675102384450941</v>
      </c>
      <c r="F66" s="211">
        <v>0.005414604134026022</v>
      </c>
      <c r="G66" s="211">
        <v>0.006254222447504242</v>
      </c>
      <c r="H66" s="209">
        <v>0.006294520689755521</v>
      </c>
      <c r="I66" s="209">
        <v>0.006264384368639744</v>
      </c>
      <c r="J66" s="211">
        <v>0.008306246549247963</v>
      </c>
      <c r="K66" s="211">
        <v>0.00706603549979668</v>
      </c>
      <c r="L66" s="211">
        <v>0.007683683069695114</v>
      </c>
      <c r="M66" s="211">
        <v>0.006084028548318729</v>
      </c>
      <c r="N66" s="211">
        <v>0.007145089099834209</v>
      </c>
      <c r="O66" s="210">
        <v>0.006642663444180575</v>
      </c>
      <c r="P66" s="40"/>
      <c r="Q66" s="210">
        <v>0.007017288752926433</v>
      </c>
      <c r="R66" s="40"/>
    </row>
    <row r="67" spans="1:18" ht="15" customHeight="1">
      <c r="A67" s="21"/>
      <c r="B67" s="51" t="s">
        <v>47</v>
      </c>
      <c r="C67" s="211">
        <v>0.03287940545549822</v>
      </c>
      <c r="D67" s="211">
        <v>0.029638501357483908</v>
      </c>
      <c r="E67" s="211">
        <v>0.031254580857021035</v>
      </c>
      <c r="F67" s="211">
        <v>0.0327891410502967</v>
      </c>
      <c r="G67" s="211">
        <v>0.03177463865936496</v>
      </c>
      <c r="H67" s="209">
        <v>0.030938417715379255</v>
      </c>
      <c r="I67" s="209">
        <v>0.03155904425216596</v>
      </c>
      <c r="J67" s="211">
        <v>0.03396331247946371</v>
      </c>
      <c r="K67" s="211">
        <v>0.031159347943713844</v>
      </c>
      <c r="L67" s="211">
        <v>0.03255814468626811</v>
      </c>
      <c r="M67" s="211">
        <v>0.03951920916647944</v>
      </c>
      <c r="N67" s="211">
        <v>0.03488326785045229</v>
      </c>
      <c r="O67" s="210">
        <v>0.04042442085394225</v>
      </c>
      <c r="P67" s="40"/>
      <c r="Q67" s="210">
        <v>0.03626669420775453</v>
      </c>
      <c r="R67" s="40"/>
    </row>
    <row r="68" spans="1:14" ht="15" customHeight="1">
      <c r="A68" s="21"/>
      <c r="B68" s="51"/>
      <c r="C68" s="260"/>
      <c r="D68" s="260"/>
      <c r="E68" s="260"/>
      <c r="F68" s="260"/>
      <c r="G68" s="260"/>
      <c r="H68" s="260"/>
      <c r="I68" s="260"/>
      <c r="J68" s="260"/>
      <c r="K68" s="260"/>
      <c r="L68" s="260"/>
      <c r="M68" s="260"/>
      <c r="N68" s="260"/>
    </row>
    <row r="69" spans="1:18" ht="15" customHeight="1">
      <c r="A69" s="76" t="s">
        <v>122</v>
      </c>
      <c r="B69" s="175"/>
      <c r="C69" s="26" t="s">
        <v>52</v>
      </c>
      <c r="D69" s="26" t="s">
        <v>53</v>
      </c>
      <c r="E69" s="26" t="s">
        <v>54</v>
      </c>
      <c r="F69" s="26" t="s">
        <v>56</v>
      </c>
      <c r="G69" s="26" t="s">
        <v>57</v>
      </c>
      <c r="H69" s="27" t="s">
        <v>61</v>
      </c>
      <c r="I69" s="27" t="s">
        <v>62</v>
      </c>
      <c r="J69" s="26" t="s">
        <v>63</v>
      </c>
      <c r="K69" s="26" t="s">
        <v>247</v>
      </c>
      <c r="L69" s="26" t="s">
        <v>248</v>
      </c>
      <c r="M69" s="26" t="s">
        <v>253</v>
      </c>
      <c r="N69" s="26" t="s">
        <v>254</v>
      </c>
      <c r="O69" s="28" t="s">
        <v>257</v>
      </c>
      <c r="P69" s="277" t="s">
        <v>51</v>
      </c>
      <c r="Q69" s="28" t="s">
        <v>258</v>
      </c>
      <c r="R69" s="277" t="s">
        <v>51</v>
      </c>
    </row>
    <row r="70" spans="1:18" ht="15" customHeight="1">
      <c r="A70" s="48" t="s">
        <v>84</v>
      </c>
      <c r="B70" s="128"/>
      <c r="C70" s="29"/>
      <c r="D70" s="29"/>
      <c r="E70" s="29"/>
      <c r="F70" s="29"/>
      <c r="G70" s="29"/>
      <c r="H70" s="30"/>
      <c r="I70" s="30"/>
      <c r="J70" s="29"/>
      <c r="K70" s="29"/>
      <c r="L70" s="29"/>
      <c r="M70" s="29"/>
      <c r="N70" s="29"/>
      <c r="O70" s="31"/>
      <c r="P70" s="29"/>
      <c r="Q70" s="31"/>
      <c r="R70" s="29"/>
    </row>
    <row r="71" spans="1:18" ht="15" customHeight="1">
      <c r="A71" s="21"/>
      <c r="B71" s="51" t="s">
        <v>123</v>
      </c>
      <c r="C71" s="29">
        <v>3.13168234</v>
      </c>
      <c r="D71" s="29">
        <v>6.092429549999999</v>
      </c>
      <c r="E71" s="29">
        <v>9.22411189</v>
      </c>
      <c r="F71" s="29">
        <v>5.8548664399999995</v>
      </c>
      <c r="G71" s="29">
        <v>15.078978329999998</v>
      </c>
      <c r="H71" s="30">
        <v>9.137113239999998</v>
      </c>
      <c r="I71" s="30">
        <v>24.216091569999996</v>
      </c>
      <c r="J71" s="29">
        <v>7.94795494</v>
      </c>
      <c r="K71" s="29">
        <v>7.28588881</v>
      </c>
      <c r="L71" s="29">
        <v>15.23384375</v>
      </c>
      <c r="M71" s="29">
        <v>6.80168932</v>
      </c>
      <c r="N71" s="29">
        <v>22.03553307</v>
      </c>
      <c r="O71" s="31">
        <v>7.66892984</v>
      </c>
      <c r="P71" s="40">
        <v>-0.16068350708106127</v>
      </c>
      <c r="Q71" s="31">
        <v>29.70446291</v>
      </c>
      <c r="R71" s="40">
        <v>0.22664150092656787</v>
      </c>
    </row>
    <row r="72" spans="1:18" ht="15" customHeight="1">
      <c r="A72" s="21"/>
      <c r="B72" s="51" t="s">
        <v>124</v>
      </c>
      <c r="C72" s="29">
        <v>13.82173408</v>
      </c>
      <c r="D72" s="29">
        <v>19.0743575</v>
      </c>
      <c r="E72" s="29">
        <v>32.896091580000004</v>
      </c>
      <c r="F72" s="29">
        <v>17.44887568</v>
      </c>
      <c r="G72" s="29">
        <v>50.344967260000004</v>
      </c>
      <c r="H72" s="30">
        <v>22.497525699999997</v>
      </c>
      <c r="I72" s="30">
        <v>72.84249296</v>
      </c>
      <c r="J72" s="29">
        <v>16.63138051</v>
      </c>
      <c r="K72" s="29">
        <v>17.76957594</v>
      </c>
      <c r="L72" s="29">
        <v>34.400956449999995</v>
      </c>
      <c r="M72" s="29">
        <v>19.27915278</v>
      </c>
      <c r="N72" s="29">
        <v>53.68010923</v>
      </c>
      <c r="O72" s="31">
        <v>24.5950853</v>
      </c>
      <c r="P72" s="40">
        <v>0.09323512407411116</v>
      </c>
      <c r="Q72" s="31">
        <v>78.27519453</v>
      </c>
      <c r="R72" s="40">
        <v>0.07458148876073278</v>
      </c>
    </row>
    <row r="73" spans="1:14" ht="15">
      <c r="A73" s="21"/>
      <c r="B73" s="51"/>
      <c r="C73" s="29"/>
      <c r="D73" s="133"/>
      <c r="E73" s="133"/>
      <c r="F73" s="29"/>
      <c r="G73" s="29"/>
      <c r="H73" s="29"/>
      <c r="I73" s="29"/>
      <c r="J73" s="29"/>
      <c r="K73" s="133"/>
      <c r="L73" s="133"/>
      <c r="M73" s="133"/>
      <c r="N73" s="133"/>
    </row>
    <row r="74" spans="1:14" ht="15">
      <c r="A74" s="21"/>
      <c r="B74" s="51"/>
      <c r="C74" s="29"/>
      <c r="D74" s="133"/>
      <c r="E74" s="133"/>
      <c r="F74" s="29"/>
      <c r="G74" s="29"/>
      <c r="H74" s="29"/>
      <c r="I74" s="29"/>
      <c r="J74" s="29"/>
      <c r="K74" s="133"/>
      <c r="L74" s="133"/>
      <c r="M74" s="133"/>
      <c r="N74" s="133"/>
    </row>
    <row r="75" spans="2:14" s="51" customFormat="1" ht="15">
      <c r="B75" s="51" t="s">
        <v>233</v>
      </c>
      <c r="C75" s="29"/>
      <c r="D75" s="133"/>
      <c r="E75" s="133"/>
      <c r="F75" s="29"/>
      <c r="G75" s="29"/>
      <c r="H75" s="29"/>
      <c r="I75" s="29"/>
      <c r="J75" s="29"/>
      <c r="K75" s="133"/>
      <c r="L75" s="133"/>
      <c r="M75" s="133"/>
      <c r="N75" s="133"/>
    </row>
    <row r="76" spans="1:5" s="51" customFormat="1" ht="15">
      <c r="A76" s="50"/>
      <c r="B76" s="279"/>
      <c r="D76" s="134"/>
      <c r="E76" s="134"/>
    </row>
    <row r="77" spans="1:5" s="51" customFormat="1" ht="15">
      <c r="A77" s="66"/>
      <c r="B77" s="67"/>
      <c r="D77" s="134"/>
      <c r="E77" s="134"/>
    </row>
    <row r="78" spans="1:5" s="51" customFormat="1" ht="15">
      <c r="A78" s="50"/>
      <c r="B78" s="67"/>
      <c r="D78" s="134"/>
      <c r="E78" s="134"/>
    </row>
  </sheetData>
  <sheetProtection/>
  <conditionalFormatting sqref="P16">
    <cfRule type="cellIs" priority="19" dxfId="156" operator="notEqual" stopIfTrue="1">
      <formula>""</formula>
    </cfRule>
  </conditionalFormatting>
  <conditionalFormatting sqref="P70">
    <cfRule type="cellIs" priority="22" dxfId="156" operator="notEqual" stopIfTrue="1">
      <formula>""</formula>
    </cfRule>
  </conditionalFormatting>
  <conditionalFormatting sqref="P11">
    <cfRule type="cellIs" priority="20" dxfId="156" operator="notEqual" stopIfTrue="1">
      <formula>""</formula>
    </cfRule>
  </conditionalFormatting>
  <conditionalFormatting sqref="P4">
    <cfRule type="cellIs" priority="21" dxfId="156" operator="notEqual" stopIfTrue="1">
      <formula>""</formula>
    </cfRule>
  </conditionalFormatting>
  <conditionalFormatting sqref="P21">
    <cfRule type="cellIs" priority="18" dxfId="156" operator="notEqual" stopIfTrue="1">
      <formula>""</formula>
    </cfRule>
  </conditionalFormatting>
  <conditionalFormatting sqref="P26">
    <cfRule type="cellIs" priority="17" dxfId="156" operator="notEqual" stopIfTrue="1">
      <formula>""</formula>
    </cfRule>
  </conditionalFormatting>
  <conditionalFormatting sqref="P40">
    <cfRule type="cellIs" priority="16" dxfId="156" operator="notEqual" stopIfTrue="1">
      <formula>""</formula>
    </cfRule>
  </conditionalFormatting>
  <conditionalFormatting sqref="P45">
    <cfRule type="cellIs" priority="15" dxfId="156" operator="notEqual" stopIfTrue="1">
      <formula>""</formula>
    </cfRule>
  </conditionalFormatting>
  <conditionalFormatting sqref="P53">
    <cfRule type="cellIs" priority="14" dxfId="156" operator="notEqual" stopIfTrue="1">
      <formula>""</formula>
    </cfRule>
  </conditionalFormatting>
  <conditionalFormatting sqref="P57">
    <cfRule type="cellIs" priority="13" dxfId="156" operator="notEqual" stopIfTrue="1">
      <formula>""</formula>
    </cfRule>
  </conditionalFormatting>
  <conditionalFormatting sqref="P64">
    <cfRule type="cellIs" priority="12" dxfId="156" operator="notEqual" stopIfTrue="1">
      <formula>""</formula>
    </cfRule>
  </conditionalFormatting>
  <conditionalFormatting sqref="R64">
    <cfRule type="cellIs" priority="1" dxfId="156" operator="notEqual" stopIfTrue="1">
      <formula>""</formula>
    </cfRule>
  </conditionalFormatting>
  <conditionalFormatting sqref="R16">
    <cfRule type="cellIs" priority="8" dxfId="156" operator="notEqual" stopIfTrue="1">
      <formula>""</formula>
    </cfRule>
  </conditionalFormatting>
  <conditionalFormatting sqref="R70">
    <cfRule type="cellIs" priority="11" dxfId="156" operator="notEqual" stopIfTrue="1">
      <formula>""</formula>
    </cfRule>
  </conditionalFormatting>
  <conditionalFormatting sqref="R11">
    <cfRule type="cellIs" priority="9" dxfId="156" operator="notEqual" stopIfTrue="1">
      <formula>""</formula>
    </cfRule>
  </conditionalFormatting>
  <conditionalFormatting sqref="R4">
    <cfRule type="cellIs" priority="10" dxfId="156" operator="notEqual" stopIfTrue="1">
      <formula>""</formula>
    </cfRule>
  </conditionalFormatting>
  <conditionalFormatting sqref="R21">
    <cfRule type="cellIs" priority="7" dxfId="156" operator="notEqual" stopIfTrue="1">
      <formula>""</formula>
    </cfRule>
  </conditionalFormatting>
  <conditionalFormatting sqref="R26">
    <cfRule type="cellIs" priority="6" dxfId="156" operator="notEqual" stopIfTrue="1">
      <formula>""</formula>
    </cfRule>
  </conditionalFormatting>
  <conditionalFormatting sqref="R40">
    <cfRule type="cellIs" priority="5" dxfId="156" operator="notEqual" stopIfTrue="1">
      <formula>""</formula>
    </cfRule>
  </conditionalFormatting>
  <conditionalFormatting sqref="R45">
    <cfRule type="cellIs" priority="4" dxfId="156" operator="notEqual" stopIfTrue="1">
      <formula>""</formula>
    </cfRule>
  </conditionalFormatting>
  <conditionalFormatting sqref="R53">
    <cfRule type="cellIs" priority="3" dxfId="156" operator="notEqual" stopIfTrue="1">
      <formula>""</formula>
    </cfRule>
  </conditionalFormatting>
  <conditionalFormatting sqref="R57">
    <cfRule type="cellIs" priority="2" dxfId="156" operator="notEqual" stopIfTrue="1">
      <formula>""</formula>
    </cfRule>
  </conditionalFormatting>
  <printOptions/>
  <pageMargins left="0.7086614173228347" right="0.7086614173228347" top="0.7874015748031497" bottom="0.7874015748031497" header="0.31496062992125984" footer="0.31496062992125984"/>
  <pageSetup fitToHeight="2" fitToWidth="2" horizontalDpi="600" verticalDpi="600" orientation="landscape" paperSize="9" scale="59" r:id="rId3"/>
  <headerFooter scaleWithDoc="0" alignWithMargins="0">
    <oddHeader>&amp;L&amp;G</oddHeader>
    <oddFooter>&amp;L&amp;"Trebuchet MS,Standard"&amp;8Telekom Austria Group&amp;R&amp;"Trebuchet MS,Fett"&amp;8&amp;K000000&amp;P</oddFooter>
  </headerFooter>
  <rowBreaks count="1" manualBreakCount="1">
    <brk id="36" max="19" man="1"/>
  </rowBreaks>
  <drawing r:id="rId1"/>
  <legacyDrawingHF r:id="rId2"/>
</worksheet>
</file>

<file path=xl/worksheets/sheet9.xml><?xml version="1.0" encoding="utf-8"?>
<worksheet xmlns="http://schemas.openxmlformats.org/spreadsheetml/2006/main" xmlns:r="http://schemas.openxmlformats.org/officeDocument/2006/relationships">
  <sheetPr>
    <tabColor indexed="30"/>
    <pageSetUpPr fitToPage="1"/>
  </sheetPr>
  <dimension ref="A1:R60"/>
  <sheetViews>
    <sheetView showGridLines="0" view="pageBreakPreview" zoomScale="70" zoomScaleNormal="75" zoomScaleSheetLayoutView="70" zoomScalePageLayoutView="0" workbookViewId="0" topLeftCell="A4">
      <selection activeCell="X38" sqref="X38"/>
    </sheetView>
  </sheetViews>
  <sheetFormatPr defaultColWidth="8.00390625" defaultRowHeight="11.25"/>
  <cols>
    <col min="1" max="1" width="4.00390625" style="1" customWidth="1"/>
    <col min="2" max="2" width="38.125" style="50" customWidth="1"/>
    <col min="3" max="3" width="11.625" style="21" customWidth="1" collapsed="1"/>
    <col min="4" max="5" width="11.625" style="68" customWidth="1"/>
    <col min="6" max="6" width="11.625" style="21" customWidth="1" collapsed="1"/>
    <col min="7" max="7" width="11.625" style="21" customWidth="1"/>
    <col min="8" max="9" width="11.625" style="283" customWidth="1"/>
    <col min="10" max="10" width="11.625" style="21" customWidth="1" collapsed="1"/>
    <col min="11" max="14" width="9.875" style="21" customWidth="1"/>
    <col min="15" max="15" width="11.875" style="21" customWidth="1"/>
    <col min="16" max="16" width="8.00390625" style="21" customWidth="1"/>
    <col min="17" max="17" width="8.00390625" style="21" customWidth="1" collapsed="1"/>
    <col min="18" max="18" width="8.00390625" style="21" customWidth="1"/>
    <col min="19" max="19" width="8.00390625" style="21" customWidth="1" collapsed="1"/>
    <col min="20" max="22" width="8.00390625" style="21" customWidth="1"/>
    <col min="23" max="23" width="8.00390625" style="21" customWidth="1" collapsed="1"/>
    <col min="24" max="24" width="8.00390625" style="21" customWidth="1"/>
    <col min="25" max="25" width="8.00390625" style="21" customWidth="1" collapsed="1"/>
    <col min="26" max="26" width="8.00390625" style="21" customWidth="1"/>
    <col min="27" max="38" width="8.00390625" style="21" customWidth="1" collapsed="1"/>
    <col min="39" max="39" width="8.00390625" style="21" customWidth="1"/>
    <col min="40" max="83" width="8.00390625" style="21" customWidth="1" collapsed="1"/>
    <col min="84" max="16384" width="8.00390625" style="21" customWidth="1"/>
  </cols>
  <sheetData>
    <row r="1" spans="1:9" ht="30" customHeight="1">
      <c r="A1" s="236" t="s">
        <v>189</v>
      </c>
      <c r="B1" s="1"/>
      <c r="D1" s="24"/>
      <c r="E1" s="24"/>
      <c r="H1" s="21"/>
      <c r="I1" s="21"/>
    </row>
    <row r="2" spans="1:5" ht="11.25" customHeight="1">
      <c r="A2" s="23"/>
      <c r="B2" s="1"/>
      <c r="D2" s="24"/>
      <c r="E2" s="24"/>
    </row>
    <row r="3" spans="1:18" ht="18">
      <c r="A3" s="76" t="s">
        <v>96</v>
      </c>
      <c r="B3" s="25"/>
      <c r="C3" s="26" t="s">
        <v>52</v>
      </c>
      <c r="D3" s="26" t="s">
        <v>53</v>
      </c>
      <c r="E3" s="26" t="s">
        <v>54</v>
      </c>
      <c r="F3" s="26" t="s">
        <v>56</v>
      </c>
      <c r="G3" s="26" t="s">
        <v>57</v>
      </c>
      <c r="H3" s="27" t="s">
        <v>61</v>
      </c>
      <c r="I3" s="27" t="s">
        <v>62</v>
      </c>
      <c r="J3" s="26" t="s">
        <v>63</v>
      </c>
      <c r="K3" s="26" t="s">
        <v>247</v>
      </c>
      <c r="L3" s="26" t="s">
        <v>248</v>
      </c>
      <c r="M3" s="26" t="s">
        <v>56</v>
      </c>
      <c r="N3" s="26" t="s">
        <v>57</v>
      </c>
      <c r="O3" s="28" t="s">
        <v>257</v>
      </c>
      <c r="P3" s="277" t="s">
        <v>51</v>
      </c>
      <c r="Q3" s="28" t="s">
        <v>258</v>
      </c>
      <c r="R3" s="277" t="s">
        <v>51</v>
      </c>
    </row>
    <row r="4" spans="1:18" ht="15" customHeight="1">
      <c r="A4" s="54" t="s">
        <v>85</v>
      </c>
      <c r="B4" s="39"/>
      <c r="C4" s="29"/>
      <c r="D4" s="29"/>
      <c r="E4" s="29"/>
      <c r="F4" s="29"/>
      <c r="G4" s="29"/>
      <c r="H4" s="30"/>
      <c r="I4" s="30"/>
      <c r="J4" s="29"/>
      <c r="K4" s="29"/>
      <c r="L4" s="29"/>
      <c r="M4" s="29"/>
      <c r="N4" s="29"/>
      <c r="O4" s="31"/>
      <c r="P4" s="29"/>
      <c r="Q4" s="31"/>
      <c r="R4" s="29"/>
    </row>
    <row r="5" spans="1:18" ht="15">
      <c r="A5" s="54"/>
      <c r="B5" s="96" t="s">
        <v>109</v>
      </c>
      <c r="C5" s="29">
        <v>248.058</v>
      </c>
      <c r="D5" s="29">
        <v>264.391</v>
      </c>
      <c r="E5" s="29">
        <v>264.391</v>
      </c>
      <c r="F5" s="29">
        <v>284.965</v>
      </c>
      <c r="G5" s="29">
        <v>284.965</v>
      </c>
      <c r="H5" s="30">
        <v>1011.854</v>
      </c>
      <c r="I5" s="30">
        <v>1011.854</v>
      </c>
      <c r="J5" s="29">
        <v>1019.05</v>
      </c>
      <c r="K5" s="29">
        <v>1025.515</v>
      </c>
      <c r="L5" s="29">
        <v>1025.515</v>
      </c>
      <c r="M5" s="29">
        <v>1019.25</v>
      </c>
      <c r="N5" s="29">
        <v>1019.25</v>
      </c>
      <c r="O5" s="31">
        <v>1018.897</v>
      </c>
      <c r="P5" s="40">
        <v>0.006960490347421633</v>
      </c>
      <c r="Q5" s="31">
        <v>1018.897</v>
      </c>
      <c r="R5" s="40">
        <v>0.006960490347421633</v>
      </c>
    </row>
    <row r="6" spans="1:18" ht="15" customHeight="1">
      <c r="A6" s="85"/>
      <c r="B6" s="51" t="s">
        <v>88</v>
      </c>
      <c r="C6" s="29" t="s">
        <v>14</v>
      </c>
      <c r="D6" s="29" t="s">
        <v>14</v>
      </c>
      <c r="E6" s="29" t="s">
        <v>14</v>
      </c>
      <c r="F6" s="29" t="s">
        <v>14</v>
      </c>
      <c r="G6" s="29" t="s">
        <v>14</v>
      </c>
      <c r="H6" s="30">
        <v>135.228</v>
      </c>
      <c r="I6" s="30">
        <v>135.228</v>
      </c>
      <c r="J6" s="29">
        <v>134.365</v>
      </c>
      <c r="K6" s="29">
        <v>132.033</v>
      </c>
      <c r="L6" s="29">
        <v>132.033</v>
      </c>
      <c r="M6" s="29">
        <v>123.727</v>
      </c>
      <c r="N6" s="29">
        <v>123.727</v>
      </c>
      <c r="O6" s="31">
        <v>111.472</v>
      </c>
      <c r="P6" s="40">
        <v>-0.17567367704913195</v>
      </c>
      <c r="Q6" s="31">
        <v>111.472</v>
      </c>
      <c r="R6" s="40">
        <v>-0.17567367704913195</v>
      </c>
    </row>
    <row r="7" spans="1:18" ht="15" customHeight="1">
      <c r="A7" s="85"/>
      <c r="B7" s="51" t="s">
        <v>89</v>
      </c>
      <c r="C7" s="29">
        <v>150.764</v>
      </c>
      <c r="D7" s="29">
        <v>152.631</v>
      </c>
      <c r="E7" s="29">
        <v>152.631</v>
      </c>
      <c r="F7" s="29">
        <v>160.853</v>
      </c>
      <c r="G7" s="29">
        <v>160.853</v>
      </c>
      <c r="H7" s="30">
        <v>413.798</v>
      </c>
      <c r="I7" s="30">
        <v>413.798</v>
      </c>
      <c r="J7" s="29">
        <v>418.11</v>
      </c>
      <c r="K7" s="29">
        <v>422.586</v>
      </c>
      <c r="L7" s="29">
        <v>422.586</v>
      </c>
      <c r="M7" s="29">
        <v>423.822</v>
      </c>
      <c r="N7" s="29">
        <v>423.822</v>
      </c>
      <c r="O7" s="31">
        <v>429.271</v>
      </c>
      <c r="P7" s="40">
        <v>0.03739264085374994</v>
      </c>
      <c r="Q7" s="31">
        <v>429.271</v>
      </c>
      <c r="R7" s="40">
        <v>0.03739264085374994</v>
      </c>
    </row>
    <row r="8" spans="1:18" ht="15" customHeight="1">
      <c r="A8" s="85"/>
      <c r="B8" s="51" t="s">
        <v>90</v>
      </c>
      <c r="C8" s="29">
        <v>97.294</v>
      </c>
      <c r="D8" s="29">
        <v>111.76</v>
      </c>
      <c r="E8" s="29">
        <v>111.76</v>
      </c>
      <c r="F8" s="29">
        <v>124.112</v>
      </c>
      <c r="G8" s="29">
        <v>124.112</v>
      </c>
      <c r="H8" s="30">
        <v>462.828</v>
      </c>
      <c r="I8" s="30">
        <v>462.828</v>
      </c>
      <c r="J8" s="29">
        <v>466.575</v>
      </c>
      <c r="K8" s="29">
        <v>470.896</v>
      </c>
      <c r="L8" s="29">
        <v>470.896</v>
      </c>
      <c r="M8" s="29">
        <v>471.701</v>
      </c>
      <c r="N8" s="29">
        <v>471.701</v>
      </c>
      <c r="O8" s="31">
        <v>478.154</v>
      </c>
      <c r="P8" s="40">
        <v>0.03311381333886465</v>
      </c>
      <c r="Q8" s="31">
        <v>478.154</v>
      </c>
      <c r="R8" s="40">
        <v>0.03311381333886465</v>
      </c>
    </row>
    <row r="9" spans="1:9" ht="15" customHeight="1">
      <c r="A9" s="85"/>
      <c r="C9" s="221"/>
      <c r="D9" s="21"/>
      <c r="E9" s="21"/>
      <c r="H9" s="21"/>
      <c r="I9" s="21"/>
    </row>
    <row r="10" spans="1:18" ht="15" customHeight="1">
      <c r="A10" s="76" t="s">
        <v>105</v>
      </c>
      <c r="B10" s="174"/>
      <c r="C10" s="26" t="s">
        <v>52</v>
      </c>
      <c r="D10" s="26" t="s">
        <v>53</v>
      </c>
      <c r="E10" s="26" t="s">
        <v>54</v>
      </c>
      <c r="F10" s="26" t="s">
        <v>56</v>
      </c>
      <c r="G10" s="26" t="s">
        <v>57</v>
      </c>
      <c r="H10" s="34" t="s">
        <v>61</v>
      </c>
      <c r="I10" s="34" t="s">
        <v>62</v>
      </c>
      <c r="J10" s="26" t="s">
        <v>63</v>
      </c>
      <c r="K10" s="26" t="s">
        <v>247</v>
      </c>
      <c r="L10" s="26" t="s">
        <v>247</v>
      </c>
      <c r="M10" s="26" t="s">
        <v>253</v>
      </c>
      <c r="N10" s="26" t="s">
        <v>254</v>
      </c>
      <c r="O10" s="28" t="s">
        <v>257</v>
      </c>
      <c r="P10" s="277" t="s">
        <v>51</v>
      </c>
      <c r="Q10" s="28" t="s">
        <v>258</v>
      </c>
      <c r="R10" s="277" t="s">
        <v>51</v>
      </c>
    </row>
    <row r="11" spans="1:18" ht="15" customHeight="1">
      <c r="A11" s="54" t="s">
        <v>87</v>
      </c>
      <c r="B11" s="39"/>
      <c r="C11" s="29"/>
      <c r="D11" s="29"/>
      <c r="E11" s="29"/>
      <c r="F11" s="29"/>
      <c r="G11" s="29"/>
      <c r="H11" s="30"/>
      <c r="I11" s="30"/>
      <c r="J11" s="29"/>
      <c r="K11" s="29"/>
      <c r="L11" s="29"/>
      <c r="M11" s="29"/>
      <c r="N11" s="29"/>
      <c r="O11" s="31"/>
      <c r="P11" s="29"/>
      <c r="Q11" s="31"/>
      <c r="R11" s="29"/>
    </row>
    <row r="12" spans="1:18" ht="15" customHeight="1">
      <c r="A12" s="85"/>
      <c r="B12" s="50" t="s">
        <v>259</v>
      </c>
      <c r="C12" s="29">
        <v>13.394970549663636</v>
      </c>
      <c r="D12" s="29">
        <v>12.182807622194915</v>
      </c>
      <c r="E12" s="29">
        <v>12.776536809195358</v>
      </c>
      <c r="F12" s="29">
        <v>12.516638149827427</v>
      </c>
      <c r="G12" s="29">
        <v>12.687351539025691</v>
      </c>
      <c r="H12" s="30">
        <v>10.848809645931949</v>
      </c>
      <c r="I12" s="30">
        <v>11.694334824937282</v>
      </c>
      <c r="J12" s="29">
        <v>10.754082519899182</v>
      </c>
      <c r="K12" s="29">
        <v>10.780336033423428</v>
      </c>
      <c r="L12" s="29">
        <v>10.76724907606368</v>
      </c>
      <c r="M12" s="29">
        <v>10.855665644667301</v>
      </c>
      <c r="N12" s="29">
        <v>10.79678149597427</v>
      </c>
      <c r="O12" s="31">
        <v>10.834083598858</v>
      </c>
      <c r="P12" s="40">
        <v>-0.001357388280793681</v>
      </c>
      <c r="Q12" s="31">
        <v>10.80612514958732</v>
      </c>
      <c r="R12" s="40">
        <v>-0.07595213311798821</v>
      </c>
    </row>
    <row r="13" spans="1:18" ht="15" customHeight="1">
      <c r="A13" s="85"/>
      <c r="B13" s="50" t="s">
        <v>127</v>
      </c>
      <c r="C13" s="29">
        <v>5.921789227786071</v>
      </c>
      <c r="D13" s="29">
        <v>5.610006259310236</v>
      </c>
      <c r="E13" s="29">
        <v>11.531795487096309</v>
      </c>
      <c r="F13" s="29">
        <v>5.901970386788127</v>
      </c>
      <c r="G13" s="29">
        <v>17.433765873884436</v>
      </c>
      <c r="H13" s="30">
        <v>17.50783070422427</v>
      </c>
      <c r="I13" s="30">
        <v>34.94159657810871</v>
      </c>
      <c r="J13" s="29">
        <v>17.402471415351254</v>
      </c>
      <c r="K13" s="29">
        <v>17.55106083341543</v>
      </c>
      <c r="L13" s="29">
        <v>34.95353224876669</v>
      </c>
      <c r="M13" s="29">
        <v>17.674348060727016</v>
      </c>
      <c r="N13" s="29">
        <v>52.62788030949371</v>
      </c>
      <c r="O13" s="31">
        <v>17.648890110835463</v>
      </c>
      <c r="P13" s="40">
        <v>0.008056932294710828</v>
      </c>
      <c r="Q13" s="31">
        <v>70.27677042032917</v>
      </c>
      <c r="R13" s="40">
        <v>1.0112638603457045</v>
      </c>
    </row>
    <row r="14" spans="1:14" ht="15" customHeight="1">
      <c r="A14" s="63"/>
      <c r="C14" s="226"/>
      <c r="D14" s="226"/>
      <c r="E14" s="226"/>
      <c r="F14" s="226"/>
      <c r="G14" s="226"/>
      <c r="H14" s="226"/>
      <c r="I14" s="226"/>
      <c r="J14" s="226"/>
      <c r="K14" s="226"/>
      <c r="L14" s="226"/>
      <c r="M14" s="226"/>
      <c r="N14" s="226"/>
    </row>
    <row r="15" spans="1:18" ht="15" customHeight="1">
      <c r="A15" s="76" t="s">
        <v>37</v>
      </c>
      <c r="B15" s="174"/>
      <c r="C15" s="26" t="s">
        <v>52</v>
      </c>
      <c r="D15" s="26" t="s">
        <v>53</v>
      </c>
      <c r="E15" s="26" t="s">
        <v>54</v>
      </c>
      <c r="F15" s="26" t="s">
        <v>56</v>
      </c>
      <c r="G15" s="26" t="s">
        <v>57</v>
      </c>
      <c r="H15" s="30" t="s">
        <v>61</v>
      </c>
      <c r="I15" s="30" t="s">
        <v>62</v>
      </c>
      <c r="J15" s="26" t="s">
        <v>63</v>
      </c>
      <c r="K15" s="26" t="s">
        <v>247</v>
      </c>
      <c r="L15" s="26" t="s">
        <v>247</v>
      </c>
      <c r="M15" s="26" t="s">
        <v>253</v>
      </c>
      <c r="N15" s="26" t="s">
        <v>254</v>
      </c>
      <c r="O15" s="28" t="s">
        <v>257</v>
      </c>
      <c r="P15" s="277" t="s">
        <v>51</v>
      </c>
      <c r="Q15" s="28" t="s">
        <v>258</v>
      </c>
      <c r="R15" s="277" t="s">
        <v>51</v>
      </c>
    </row>
    <row r="16" spans="1:18" ht="15" customHeight="1">
      <c r="A16" s="54" t="s">
        <v>85</v>
      </c>
      <c r="B16" s="51"/>
      <c r="C16" s="29"/>
      <c r="D16" s="29"/>
      <c r="E16" s="29"/>
      <c r="F16" s="29"/>
      <c r="G16" s="29"/>
      <c r="H16" s="30"/>
      <c r="I16" s="30"/>
      <c r="J16" s="29"/>
      <c r="K16" s="29"/>
      <c r="L16" s="29"/>
      <c r="M16" s="29"/>
      <c r="N16" s="29"/>
      <c r="O16" s="31"/>
      <c r="P16" s="29"/>
      <c r="Q16" s="31"/>
      <c r="R16" s="29"/>
    </row>
    <row r="17" spans="1:18" s="22" customFormat="1" ht="15">
      <c r="A17" s="86"/>
      <c r="B17" s="131" t="s">
        <v>38</v>
      </c>
      <c r="C17" s="29">
        <v>150.764</v>
      </c>
      <c r="D17" s="29">
        <v>152.631</v>
      </c>
      <c r="E17" s="29">
        <v>152.631</v>
      </c>
      <c r="F17" s="29">
        <v>160.853</v>
      </c>
      <c r="G17" s="29">
        <v>160.853</v>
      </c>
      <c r="H17" s="30">
        <v>539.133</v>
      </c>
      <c r="I17" s="30">
        <v>539.133</v>
      </c>
      <c r="J17" s="29">
        <v>540.861</v>
      </c>
      <c r="K17" s="29">
        <v>544.826</v>
      </c>
      <c r="L17" s="29">
        <v>544.826</v>
      </c>
      <c r="M17" s="29">
        <v>541.586</v>
      </c>
      <c r="N17" s="29">
        <v>541.586</v>
      </c>
      <c r="O17" s="31">
        <v>542.619</v>
      </c>
      <c r="P17" s="40">
        <v>0.006465936976590259</v>
      </c>
      <c r="Q17" s="31">
        <v>542.619</v>
      </c>
      <c r="R17" s="40">
        <v>0.006465936976590259</v>
      </c>
    </row>
    <row r="18" spans="1:18" ht="15" customHeight="1">
      <c r="A18" s="21"/>
      <c r="B18" s="51"/>
      <c r="C18" s="258"/>
      <c r="D18" s="258"/>
      <c r="E18" s="258"/>
      <c r="F18" s="258"/>
      <c r="G18" s="258"/>
      <c r="H18" s="258"/>
      <c r="I18" s="258"/>
      <c r="J18" s="258"/>
      <c r="K18" s="258"/>
      <c r="L18" s="258"/>
      <c r="M18" s="258"/>
      <c r="N18" s="258"/>
      <c r="O18" s="133"/>
      <c r="P18" s="278"/>
      <c r="Q18" s="133"/>
      <c r="R18" s="278"/>
    </row>
    <row r="19" spans="1:14" ht="15" customHeight="1">
      <c r="A19" s="21"/>
      <c r="B19" s="51"/>
      <c r="C19" s="258"/>
      <c r="D19" s="258"/>
      <c r="E19" s="258"/>
      <c r="F19" s="258"/>
      <c r="H19" s="21"/>
      <c r="I19" s="21"/>
      <c r="K19" s="258"/>
      <c r="L19" s="258"/>
      <c r="M19" s="258"/>
      <c r="N19" s="258"/>
    </row>
    <row r="20" spans="1:18" ht="30" customHeight="1">
      <c r="A20" s="236" t="s">
        <v>187</v>
      </c>
      <c r="B20" s="1"/>
      <c r="D20" s="21"/>
      <c r="E20" s="21"/>
      <c r="H20" s="21"/>
      <c r="I20" s="21"/>
      <c r="O20" s="65"/>
      <c r="P20" s="65"/>
      <c r="Q20" s="65"/>
      <c r="R20" s="65"/>
    </row>
    <row r="21" spans="1:9" ht="11.25" customHeight="1">
      <c r="A21" s="23"/>
      <c r="B21" s="1"/>
      <c r="D21" s="21"/>
      <c r="E21" s="21"/>
      <c r="H21" s="21"/>
      <c r="I21" s="21"/>
    </row>
    <row r="22" spans="1:18" ht="18">
      <c r="A22" s="76" t="s">
        <v>103</v>
      </c>
      <c r="B22" s="25"/>
      <c r="C22" s="26" t="s">
        <v>52</v>
      </c>
      <c r="D22" s="26" t="s">
        <v>53</v>
      </c>
      <c r="E22" s="26" t="s">
        <v>54</v>
      </c>
      <c r="F22" s="26" t="s">
        <v>56</v>
      </c>
      <c r="G22" s="26" t="s">
        <v>57</v>
      </c>
      <c r="H22" s="27" t="s">
        <v>61</v>
      </c>
      <c r="I22" s="27" t="s">
        <v>62</v>
      </c>
      <c r="J22" s="26" t="s">
        <v>63</v>
      </c>
      <c r="K22" s="26" t="s">
        <v>247</v>
      </c>
      <c r="L22" s="26" t="s">
        <v>247</v>
      </c>
      <c r="M22" s="26" t="s">
        <v>253</v>
      </c>
      <c r="N22" s="26" t="s">
        <v>254</v>
      </c>
      <c r="O22" s="28" t="s">
        <v>257</v>
      </c>
      <c r="P22" s="277" t="s">
        <v>51</v>
      </c>
      <c r="Q22" s="28" t="s">
        <v>258</v>
      </c>
      <c r="R22" s="277" t="s">
        <v>51</v>
      </c>
    </row>
    <row r="23" spans="1:18" ht="15" customHeight="1">
      <c r="A23" s="54" t="s">
        <v>86</v>
      </c>
      <c r="C23" s="29"/>
      <c r="D23" s="29"/>
      <c r="E23" s="29"/>
      <c r="F23" s="29"/>
      <c r="G23" s="29"/>
      <c r="H23" s="30"/>
      <c r="I23" s="30"/>
      <c r="J23" s="29"/>
      <c r="K23" s="29"/>
      <c r="L23" s="29"/>
      <c r="M23" s="29"/>
      <c r="N23" s="29"/>
      <c r="O23" s="31"/>
      <c r="P23" s="29"/>
      <c r="Q23" s="31"/>
      <c r="R23" s="29"/>
    </row>
    <row r="24" spans="1:18" ht="15" customHeight="1">
      <c r="A24" s="14"/>
      <c r="B24" s="50" t="s">
        <v>148</v>
      </c>
      <c r="C24" s="211">
        <v>0.3917178117446764</v>
      </c>
      <c r="D24" s="211">
        <v>0.38987956529827195</v>
      </c>
      <c r="E24" s="211">
        <v>0.38987956529827195</v>
      </c>
      <c r="F24" s="211">
        <v>0.38648739205542304</v>
      </c>
      <c r="G24" s="211">
        <v>0.38648739205542304</v>
      </c>
      <c r="H24" s="209">
        <v>0.3878431976524002</v>
      </c>
      <c r="I24" s="209">
        <v>0.3878431976524002</v>
      </c>
      <c r="J24" s="211">
        <v>0.38720255526521297</v>
      </c>
      <c r="K24" s="211">
        <v>0.38330271630808294</v>
      </c>
      <c r="L24" s="211">
        <v>0.38330271630808294</v>
      </c>
      <c r="M24" s="211">
        <v>0.38278415934603083</v>
      </c>
      <c r="N24" s="211">
        <v>0.38278415934603083</v>
      </c>
      <c r="O24" s="210">
        <v>0.3836664501217645</v>
      </c>
      <c r="P24" s="40"/>
      <c r="Q24" s="210">
        <v>0.3836664501217645</v>
      </c>
      <c r="R24" s="40"/>
    </row>
    <row r="25" spans="1:18" ht="15" customHeight="1">
      <c r="A25" s="21"/>
      <c r="B25" s="50" t="s">
        <v>43</v>
      </c>
      <c r="C25" s="211">
        <v>1.4977347722491352</v>
      </c>
      <c r="D25" s="211">
        <v>1.5047598592314204</v>
      </c>
      <c r="E25" s="211">
        <v>1.5047598592314204</v>
      </c>
      <c r="F25" s="211">
        <v>1.5171701476503325</v>
      </c>
      <c r="G25" s="211">
        <v>1.5171701476503325</v>
      </c>
      <c r="H25" s="209">
        <v>1.4924202473475683</v>
      </c>
      <c r="I25" s="209">
        <v>1.4924202473475683</v>
      </c>
      <c r="J25" s="211">
        <v>1.4579212120880385</v>
      </c>
      <c r="K25" s="211">
        <v>1.4553854552674732</v>
      </c>
      <c r="L25" s="211">
        <v>1.4553854552674732</v>
      </c>
      <c r="M25" s="211">
        <v>1.5096967385465063</v>
      </c>
      <c r="N25" s="211">
        <v>1.5096967385465063</v>
      </c>
      <c r="O25" s="210">
        <v>1.5051834550031573</v>
      </c>
      <c r="P25" s="40"/>
      <c r="Q25" s="210">
        <v>1.5051834550031573</v>
      </c>
      <c r="R25" s="40"/>
    </row>
    <row r="26" spans="1:14" ht="15" customHeight="1">
      <c r="A26" s="21"/>
      <c r="C26" s="261"/>
      <c r="D26" s="261"/>
      <c r="E26" s="261"/>
      <c r="F26" s="261"/>
      <c r="G26" s="261"/>
      <c r="H26" s="261"/>
      <c r="I26" s="261"/>
      <c r="J26" s="261"/>
      <c r="K26" s="261"/>
      <c r="L26" s="261"/>
      <c r="M26" s="261"/>
      <c r="N26" s="261"/>
    </row>
    <row r="27" spans="1:18" ht="15" customHeight="1">
      <c r="A27" s="76" t="s">
        <v>149</v>
      </c>
      <c r="B27" s="141"/>
      <c r="C27" s="26" t="s">
        <v>52</v>
      </c>
      <c r="D27" s="26" t="s">
        <v>53</v>
      </c>
      <c r="E27" s="26" t="s">
        <v>54</v>
      </c>
      <c r="F27" s="26" t="s">
        <v>56</v>
      </c>
      <c r="G27" s="26" t="s">
        <v>57</v>
      </c>
      <c r="H27" s="27" t="s">
        <v>61</v>
      </c>
      <c r="I27" s="27" t="s">
        <v>62</v>
      </c>
      <c r="J27" s="26" t="s">
        <v>63</v>
      </c>
      <c r="K27" s="26" t="s">
        <v>247</v>
      </c>
      <c r="L27" s="26" t="s">
        <v>247</v>
      </c>
      <c r="M27" s="26" t="s">
        <v>253</v>
      </c>
      <c r="N27" s="26" t="s">
        <v>254</v>
      </c>
      <c r="O27" s="28" t="s">
        <v>257</v>
      </c>
      <c r="P27" s="277" t="s">
        <v>51</v>
      </c>
      <c r="Q27" s="28" t="s">
        <v>258</v>
      </c>
      <c r="R27" s="277" t="s">
        <v>51</v>
      </c>
    </row>
    <row r="28" spans="1:18" ht="15" customHeight="1">
      <c r="A28" s="84" t="s">
        <v>85</v>
      </c>
      <c r="C28" s="29"/>
      <c r="D28" s="29"/>
      <c r="E28" s="29"/>
      <c r="F28" s="29"/>
      <c r="G28" s="29"/>
      <c r="H28" s="30"/>
      <c r="I28" s="30"/>
      <c r="J28" s="29"/>
      <c r="K28" s="29"/>
      <c r="L28" s="29"/>
      <c r="M28" s="29"/>
      <c r="N28" s="29"/>
      <c r="O28" s="31"/>
      <c r="P28" s="29"/>
      <c r="Q28" s="31"/>
      <c r="R28" s="29"/>
    </row>
    <row r="29" spans="1:18" ht="15" customHeight="1">
      <c r="A29" s="21"/>
      <c r="B29" s="177" t="s">
        <v>236</v>
      </c>
      <c r="C29" s="29">
        <v>3385.031</v>
      </c>
      <c r="D29" s="29">
        <v>3433.128</v>
      </c>
      <c r="E29" s="29">
        <v>3433.128</v>
      </c>
      <c r="F29" s="29">
        <v>3459.525</v>
      </c>
      <c r="G29" s="29">
        <v>3459.525</v>
      </c>
      <c r="H29" s="30">
        <v>3494.865</v>
      </c>
      <c r="I29" s="30">
        <v>3494.865</v>
      </c>
      <c r="J29" s="29">
        <v>3483.154</v>
      </c>
      <c r="K29" s="29">
        <v>3476.348</v>
      </c>
      <c r="L29" s="29">
        <v>3476.348</v>
      </c>
      <c r="M29" s="29">
        <v>3496.067</v>
      </c>
      <c r="N29" s="29">
        <v>3496.067</v>
      </c>
      <c r="O29" s="31">
        <v>3509.388</v>
      </c>
      <c r="P29" s="40">
        <v>0.00415552532072061</v>
      </c>
      <c r="Q29" s="31">
        <v>3509.388</v>
      </c>
      <c r="R29" s="40">
        <v>0.00415552532072061</v>
      </c>
    </row>
    <row r="30" spans="1:18" ht="15" customHeight="1">
      <c r="A30" s="21"/>
      <c r="B30" s="177" t="s">
        <v>237</v>
      </c>
      <c r="C30" s="29">
        <v>925.796</v>
      </c>
      <c r="D30" s="29">
        <v>871.728</v>
      </c>
      <c r="E30" s="29">
        <v>871.728</v>
      </c>
      <c r="F30" s="29">
        <v>837.208</v>
      </c>
      <c r="G30" s="29">
        <v>837.208</v>
      </c>
      <c r="H30" s="30">
        <v>740.814</v>
      </c>
      <c r="I30" s="30">
        <v>740.814</v>
      </c>
      <c r="J30" s="29">
        <v>642.133</v>
      </c>
      <c r="K30" s="29">
        <v>594.709</v>
      </c>
      <c r="L30" s="29">
        <v>594.709</v>
      </c>
      <c r="M30" s="29">
        <v>620.684</v>
      </c>
      <c r="N30" s="29">
        <v>620.684</v>
      </c>
      <c r="O30" s="31">
        <v>598.742</v>
      </c>
      <c r="P30" s="40">
        <v>-0.19177823313274323</v>
      </c>
      <c r="Q30" s="31">
        <v>598.742</v>
      </c>
      <c r="R30" s="40">
        <v>-0.19177823313274323</v>
      </c>
    </row>
    <row r="31" spans="2:18" s="22" customFormat="1" ht="15">
      <c r="B31" s="176" t="s">
        <v>97</v>
      </c>
      <c r="C31" s="29">
        <v>4310.827</v>
      </c>
      <c r="D31" s="29">
        <v>4304.856</v>
      </c>
      <c r="E31" s="29">
        <v>4304.856</v>
      </c>
      <c r="F31" s="29">
        <v>4296.733</v>
      </c>
      <c r="G31" s="29">
        <v>4296.733</v>
      </c>
      <c r="H31" s="30">
        <v>4235.679</v>
      </c>
      <c r="I31" s="30">
        <v>4235.679</v>
      </c>
      <c r="J31" s="29">
        <v>4125.287</v>
      </c>
      <c r="K31" s="29">
        <v>4071.057</v>
      </c>
      <c r="L31" s="29">
        <v>4071.057</v>
      </c>
      <c r="M31" s="29">
        <v>4116.751</v>
      </c>
      <c r="N31" s="29">
        <v>4116.751</v>
      </c>
      <c r="O31" s="31">
        <v>4108.13</v>
      </c>
      <c r="P31" s="40">
        <v>-0.030112999592273204</v>
      </c>
      <c r="Q31" s="31">
        <v>4108.13</v>
      </c>
      <c r="R31" s="40">
        <v>-0.030112999592273204</v>
      </c>
    </row>
    <row r="32" spans="1:18" ht="15" customHeight="1">
      <c r="A32" s="21"/>
      <c r="B32" s="127" t="s">
        <v>101</v>
      </c>
      <c r="C32" s="29">
        <v>271.164</v>
      </c>
      <c r="D32" s="29">
        <v>287.397</v>
      </c>
      <c r="E32" s="29">
        <v>287.397</v>
      </c>
      <c r="F32" s="29">
        <v>302.453</v>
      </c>
      <c r="G32" s="29">
        <v>302.453</v>
      </c>
      <c r="H32" s="30">
        <v>319.603</v>
      </c>
      <c r="I32" s="30">
        <v>319.603</v>
      </c>
      <c r="J32" s="29">
        <v>327.172</v>
      </c>
      <c r="K32" s="29">
        <v>339.188</v>
      </c>
      <c r="L32" s="29">
        <v>339.188</v>
      </c>
      <c r="M32" s="29">
        <v>359.479</v>
      </c>
      <c r="N32" s="29">
        <v>359.479</v>
      </c>
      <c r="O32" s="31">
        <v>382.413</v>
      </c>
      <c r="P32" s="40">
        <v>0.1965250639074101</v>
      </c>
      <c r="Q32" s="31">
        <v>382.413</v>
      </c>
      <c r="R32" s="40">
        <v>0.1965250639074101</v>
      </c>
    </row>
    <row r="33" spans="1:18" ht="15" customHeight="1">
      <c r="A33" s="21"/>
      <c r="B33" s="127" t="s">
        <v>102</v>
      </c>
      <c r="C33" s="29">
        <v>330.08</v>
      </c>
      <c r="D33" s="29">
        <v>341.362</v>
      </c>
      <c r="E33" s="29">
        <v>341.362</v>
      </c>
      <c r="F33" s="29">
        <v>346.681</v>
      </c>
      <c r="G33" s="29">
        <v>346.681</v>
      </c>
      <c r="H33" s="30">
        <v>353.391</v>
      </c>
      <c r="I33" s="30">
        <v>353.391</v>
      </c>
      <c r="J33" s="29">
        <v>358.799</v>
      </c>
      <c r="K33" s="29">
        <v>365.855</v>
      </c>
      <c r="L33" s="29">
        <v>365.855</v>
      </c>
      <c r="M33" s="29">
        <v>372.458</v>
      </c>
      <c r="N33" s="29">
        <v>372.458</v>
      </c>
      <c r="O33" s="31">
        <v>377.872</v>
      </c>
      <c r="P33" s="40">
        <v>0.06927454292837121</v>
      </c>
      <c r="Q33" s="31">
        <v>377.872</v>
      </c>
      <c r="R33" s="40">
        <v>0.06927454292837121</v>
      </c>
    </row>
    <row r="34" spans="1:14" ht="15" customHeight="1">
      <c r="A34" s="21"/>
      <c r="C34" s="261"/>
      <c r="D34" s="261"/>
      <c r="E34" s="261"/>
      <c r="F34" s="261"/>
      <c r="G34" s="261"/>
      <c r="H34" s="261"/>
      <c r="I34" s="261"/>
      <c r="J34" s="261"/>
      <c r="K34" s="261"/>
      <c r="L34" s="261"/>
      <c r="M34" s="261"/>
      <c r="N34" s="261"/>
    </row>
    <row r="35" spans="1:18" ht="15" customHeight="1">
      <c r="A35" s="76" t="s">
        <v>44</v>
      </c>
      <c r="B35" s="141"/>
      <c r="C35" s="26" t="s">
        <v>52</v>
      </c>
      <c r="D35" s="26" t="s">
        <v>53</v>
      </c>
      <c r="E35" s="26" t="s">
        <v>54</v>
      </c>
      <c r="F35" s="26" t="s">
        <v>56</v>
      </c>
      <c r="G35" s="26" t="s">
        <v>57</v>
      </c>
      <c r="H35" s="27" t="s">
        <v>61</v>
      </c>
      <c r="I35" s="27" t="s">
        <v>62</v>
      </c>
      <c r="J35" s="26" t="s">
        <v>63</v>
      </c>
      <c r="K35" s="26" t="s">
        <v>247</v>
      </c>
      <c r="L35" s="26" t="s">
        <v>247</v>
      </c>
      <c r="M35" s="26" t="s">
        <v>253</v>
      </c>
      <c r="N35" s="26" t="s">
        <v>254</v>
      </c>
      <c r="O35" s="28" t="s">
        <v>257</v>
      </c>
      <c r="P35" s="277" t="s">
        <v>51</v>
      </c>
      <c r="Q35" s="28" t="s">
        <v>258</v>
      </c>
      <c r="R35" s="277" t="s">
        <v>51</v>
      </c>
    </row>
    <row r="36" spans="1:18" ht="15" customHeight="1">
      <c r="A36" s="84" t="s">
        <v>246</v>
      </c>
      <c r="C36" s="29"/>
      <c r="D36" s="29"/>
      <c r="E36" s="29"/>
      <c r="F36" s="29"/>
      <c r="G36" s="29"/>
      <c r="H36" s="30"/>
      <c r="I36" s="30"/>
      <c r="J36" s="29"/>
      <c r="K36" s="29"/>
      <c r="L36" s="29"/>
      <c r="M36" s="29"/>
      <c r="N36" s="29"/>
      <c r="O36" s="31"/>
      <c r="P36" s="29"/>
      <c r="Q36" s="31"/>
      <c r="R36" s="29"/>
    </row>
    <row r="37" spans="1:18" ht="15" customHeight="1">
      <c r="A37" s="21"/>
      <c r="B37" s="50" t="s">
        <v>147</v>
      </c>
      <c r="C37" s="29">
        <v>249.49655268804298</v>
      </c>
      <c r="D37" s="29">
        <v>261.55325577413123</v>
      </c>
      <c r="E37" s="29">
        <v>255.5529440649136</v>
      </c>
      <c r="F37" s="29">
        <v>263.4588688641256</v>
      </c>
      <c r="G37" s="29">
        <v>258.1976752007604</v>
      </c>
      <c r="H37" s="30">
        <v>268.4077180937008</v>
      </c>
      <c r="I37" s="30">
        <v>260.7359360695055</v>
      </c>
      <c r="J37" s="29">
        <v>270.3404359757093</v>
      </c>
      <c r="K37" s="29">
        <v>278.6077982446372</v>
      </c>
      <c r="L37" s="29">
        <v>274.43216334133945</v>
      </c>
      <c r="M37" s="29">
        <v>275.6131924015258</v>
      </c>
      <c r="N37" s="29">
        <v>274.82359870123634</v>
      </c>
      <c r="O37" s="31">
        <v>277.25719536900436</v>
      </c>
      <c r="P37" s="40">
        <v>0.032970278716851986</v>
      </c>
      <c r="Q37" s="31">
        <v>275.4309622977729</v>
      </c>
      <c r="R37" s="40">
        <v>0.05635980390654738</v>
      </c>
    </row>
    <row r="38" spans="1:14" ht="15" customHeight="1">
      <c r="A38" s="21"/>
      <c r="C38" s="261"/>
      <c r="D38" s="261"/>
      <c r="E38" s="261"/>
      <c r="F38" s="261"/>
      <c r="G38" s="261"/>
      <c r="H38" s="261"/>
      <c r="I38" s="261"/>
      <c r="J38" s="261"/>
      <c r="K38" s="261"/>
      <c r="L38" s="261"/>
      <c r="M38" s="261"/>
      <c r="N38" s="261"/>
    </row>
    <row r="39" spans="1:18" ht="15" customHeight="1">
      <c r="A39" s="76" t="s">
        <v>104</v>
      </c>
      <c r="B39" s="141"/>
      <c r="C39" s="26" t="s">
        <v>52</v>
      </c>
      <c r="D39" s="26" t="s">
        <v>53</v>
      </c>
      <c r="E39" s="26" t="s">
        <v>54</v>
      </c>
      <c r="F39" s="26" t="s">
        <v>56</v>
      </c>
      <c r="G39" s="26" t="s">
        <v>57</v>
      </c>
      <c r="H39" s="27" t="s">
        <v>61</v>
      </c>
      <c r="I39" s="27" t="s">
        <v>62</v>
      </c>
      <c r="J39" s="26" t="s">
        <v>63</v>
      </c>
      <c r="K39" s="26" t="s">
        <v>247</v>
      </c>
      <c r="L39" s="26" t="s">
        <v>247</v>
      </c>
      <c r="M39" s="26" t="s">
        <v>253</v>
      </c>
      <c r="N39" s="26" t="s">
        <v>254</v>
      </c>
      <c r="O39" s="28" t="s">
        <v>257</v>
      </c>
      <c r="P39" s="277" t="s">
        <v>51</v>
      </c>
      <c r="Q39" s="28" t="s">
        <v>51</v>
      </c>
      <c r="R39" s="277" t="s">
        <v>51</v>
      </c>
    </row>
    <row r="40" spans="1:18" ht="15" customHeight="1">
      <c r="A40" s="84" t="s">
        <v>110</v>
      </c>
      <c r="C40" s="29"/>
      <c r="D40" s="29"/>
      <c r="E40" s="29"/>
      <c r="F40" s="29"/>
      <c r="G40" s="29"/>
      <c r="H40" s="30"/>
      <c r="I40" s="30"/>
      <c r="J40" s="29"/>
      <c r="K40" s="29"/>
      <c r="L40" s="29"/>
      <c r="M40" s="29"/>
      <c r="N40" s="29"/>
      <c r="O40" s="31"/>
      <c r="P40" s="29"/>
      <c r="Q40" s="31"/>
      <c r="R40" s="29"/>
    </row>
    <row r="41" spans="1:18" ht="15">
      <c r="A41" s="21"/>
      <c r="B41" s="172" t="s">
        <v>100</v>
      </c>
      <c r="C41" s="29">
        <v>5.333334489997228</v>
      </c>
      <c r="D41" s="29">
        <v>5.430830131426988</v>
      </c>
      <c r="E41" s="29">
        <v>5.382308895613165</v>
      </c>
      <c r="F41" s="29">
        <v>5.512468646420928</v>
      </c>
      <c r="G41" s="29">
        <v>5.4258506132917415</v>
      </c>
      <c r="H41" s="30">
        <v>5.2615797632826355</v>
      </c>
      <c r="I41" s="30">
        <v>5.385012168749856</v>
      </c>
      <c r="J41" s="29">
        <v>5.263964474283545</v>
      </c>
      <c r="K41" s="29">
        <v>5.495842090500809</v>
      </c>
      <c r="L41" s="29">
        <v>5.3787259778065835</v>
      </c>
      <c r="M41" s="29">
        <v>5.785551925778503</v>
      </c>
      <c r="N41" s="29">
        <v>5.513562674515338</v>
      </c>
      <c r="O41" s="31">
        <v>5.463584260178553</v>
      </c>
      <c r="P41" s="40">
        <v>0.03839236616834829</v>
      </c>
      <c r="Q41" s="31">
        <v>5.501089338287184</v>
      </c>
      <c r="R41" s="40">
        <v>0.02155560022889902</v>
      </c>
    </row>
    <row r="42" spans="1:18" ht="15">
      <c r="A42" s="21"/>
      <c r="B42" s="172" t="s">
        <v>112</v>
      </c>
      <c r="C42" s="29">
        <v>5.660253941946535</v>
      </c>
      <c r="D42" s="29">
        <v>5.670941598723504</v>
      </c>
      <c r="E42" s="29">
        <v>5.665618113908579</v>
      </c>
      <c r="F42" s="29">
        <v>5.796978307028859</v>
      </c>
      <c r="G42" s="29">
        <v>5.7094807361894855</v>
      </c>
      <c r="H42" s="30">
        <v>5.691931199923973</v>
      </c>
      <c r="I42" s="30">
        <v>5.705131960002643</v>
      </c>
      <c r="J42" s="29">
        <v>5.663895972357192</v>
      </c>
      <c r="K42" s="29">
        <v>5.906601969587432</v>
      </c>
      <c r="L42" s="29">
        <v>5.783785766755759</v>
      </c>
      <c r="M42" s="29">
        <v>6.052100758116492</v>
      </c>
      <c r="N42" s="29">
        <v>5.8725037758897365</v>
      </c>
      <c r="O42" s="31">
        <v>5.891656718356568</v>
      </c>
      <c r="P42" s="40">
        <v>0.035089236221840236</v>
      </c>
      <c r="Q42" s="31">
        <v>5.877271317561082</v>
      </c>
      <c r="R42" s="40">
        <v>0.0301727214664389</v>
      </c>
    </row>
    <row r="43" spans="1:18" ht="15" customHeight="1">
      <c r="A43" s="21"/>
      <c r="B43" s="50" t="s">
        <v>106</v>
      </c>
      <c r="C43" s="29">
        <v>68.21151345999999</v>
      </c>
      <c r="D43" s="29">
        <v>70.10716454999998</v>
      </c>
      <c r="E43" s="29">
        <v>138.31867801</v>
      </c>
      <c r="F43" s="29">
        <v>71.21239348</v>
      </c>
      <c r="G43" s="29">
        <v>209.53107149000002</v>
      </c>
      <c r="H43" s="30">
        <v>67.22592081</v>
      </c>
      <c r="I43" s="30">
        <v>276.75699230000004</v>
      </c>
      <c r="J43" s="29">
        <v>65.94188299999999</v>
      </c>
      <c r="K43" s="29">
        <v>67.4624674</v>
      </c>
      <c r="L43" s="29">
        <v>133.40435039999997</v>
      </c>
      <c r="M43" s="29">
        <v>71.13637520000002</v>
      </c>
      <c r="N43" s="29">
        <v>204.5407256</v>
      </c>
      <c r="O43" s="31">
        <v>67.40896775</v>
      </c>
      <c r="P43" s="40">
        <v>0.0027228625178277177</v>
      </c>
      <c r="Q43" s="31">
        <v>271.94969334999996</v>
      </c>
      <c r="R43" s="40">
        <v>-0.01737010837575892</v>
      </c>
    </row>
    <row r="44" spans="1:18" ht="15" customHeight="1">
      <c r="A44" s="21"/>
      <c r="B44" s="50" t="s">
        <v>111</v>
      </c>
      <c r="C44" s="29">
        <v>66.86442415923102</v>
      </c>
      <c r="D44" s="29">
        <v>67.50268378800914</v>
      </c>
      <c r="E44" s="29">
        <v>134.36710794724019</v>
      </c>
      <c r="F44" s="29">
        <v>68.92010697989521</v>
      </c>
      <c r="G44" s="29">
        <v>203.28721492713535</v>
      </c>
      <c r="H44" s="30">
        <v>66.76382575765544</v>
      </c>
      <c r="I44" s="30">
        <v>270.0510406847908</v>
      </c>
      <c r="J44" s="29">
        <v>64.90595396534462</v>
      </c>
      <c r="K44" s="29">
        <v>66.07444510347057</v>
      </c>
      <c r="L44" s="29">
        <v>130.9803990688152</v>
      </c>
      <c r="M44" s="29">
        <v>67.7037950894669</v>
      </c>
      <c r="N44" s="29">
        <v>198.68419415828208</v>
      </c>
      <c r="O44" s="31">
        <v>66.06173573114815</v>
      </c>
      <c r="P44" s="40">
        <v>-0.010516024486909914</v>
      </c>
      <c r="Q44" s="31">
        <v>264.7459298894302</v>
      </c>
      <c r="R44" s="40">
        <v>-0.0196448448482478</v>
      </c>
    </row>
    <row r="45" spans="1:14" ht="15" customHeight="1">
      <c r="A45" s="21"/>
      <c r="C45" s="260"/>
      <c r="D45" s="260"/>
      <c r="E45" s="260"/>
      <c r="F45" s="260"/>
      <c r="G45" s="260"/>
      <c r="H45" s="261"/>
      <c r="I45" s="261"/>
      <c r="J45" s="261"/>
      <c r="K45" s="260"/>
      <c r="L45" s="260"/>
      <c r="M45" s="260"/>
      <c r="N45" s="260"/>
    </row>
    <row r="46" spans="1:18" ht="15" customHeight="1">
      <c r="A46" s="76" t="s">
        <v>45</v>
      </c>
      <c r="B46" s="141"/>
      <c r="C46" s="26" t="s">
        <v>52</v>
      </c>
      <c r="D46" s="26" t="s">
        <v>53</v>
      </c>
      <c r="E46" s="26" t="s">
        <v>54</v>
      </c>
      <c r="F46" s="26" t="s">
        <v>56</v>
      </c>
      <c r="G46" s="26" t="s">
        <v>57</v>
      </c>
      <c r="H46" s="27" t="s">
        <v>61</v>
      </c>
      <c r="I46" s="27" t="s">
        <v>62</v>
      </c>
      <c r="J46" s="26" t="s">
        <v>63</v>
      </c>
      <c r="K46" s="26" t="s">
        <v>247</v>
      </c>
      <c r="L46" s="26" t="s">
        <v>247</v>
      </c>
      <c r="M46" s="26" t="s">
        <v>253</v>
      </c>
      <c r="N46" s="26" t="s">
        <v>254</v>
      </c>
      <c r="O46" s="28" t="s">
        <v>257</v>
      </c>
      <c r="P46" s="277" t="s">
        <v>51</v>
      </c>
      <c r="Q46" s="28" t="s">
        <v>258</v>
      </c>
      <c r="R46" s="277" t="s">
        <v>51</v>
      </c>
    </row>
    <row r="47" spans="1:18" ht="15" customHeight="1">
      <c r="A47" s="84" t="s">
        <v>86</v>
      </c>
      <c r="C47" s="29"/>
      <c r="D47" s="29"/>
      <c r="E47" s="29"/>
      <c r="F47" s="29"/>
      <c r="G47" s="29"/>
      <c r="H47" s="30"/>
      <c r="I47" s="30"/>
      <c r="J47" s="29"/>
      <c r="K47" s="29"/>
      <c r="L47" s="29"/>
      <c r="M47" s="29"/>
      <c r="N47" s="29"/>
      <c r="O47" s="31"/>
      <c r="P47" s="29"/>
      <c r="Q47" s="31"/>
      <c r="R47" s="29"/>
    </row>
    <row r="48" spans="2:18" s="22" customFormat="1" ht="15" customHeight="1">
      <c r="B48" s="39" t="s">
        <v>107</v>
      </c>
      <c r="C48" s="211">
        <v>0.020636051509125813</v>
      </c>
      <c r="D48" s="211">
        <v>0.02106915765239058</v>
      </c>
      <c r="E48" s="211">
        <v>0.020853611141781633</v>
      </c>
      <c r="F48" s="211">
        <v>0.01759255184544025</v>
      </c>
      <c r="G48" s="211">
        <v>0.019762704603214984</v>
      </c>
      <c r="H48" s="209">
        <v>0.02265379412426754</v>
      </c>
      <c r="I48" s="209">
        <v>0.020481441975454692</v>
      </c>
      <c r="J48" s="211">
        <v>0.021029871546649734</v>
      </c>
      <c r="K48" s="211">
        <v>0.019996198834673178</v>
      </c>
      <c r="L48" s="211">
        <v>0.020518283423085378</v>
      </c>
      <c r="M48" s="211">
        <v>0.016203542737229272</v>
      </c>
      <c r="N48" s="211">
        <v>0.01908822375227042</v>
      </c>
      <c r="O48" s="210">
        <v>0.022120033647635404</v>
      </c>
      <c r="P48" s="40"/>
      <c r="Q48" s="210">
        <v>0.019844886097536072</v>
      </c>
      <c r="R48" s="40"/>
    </row>
    <row r="49" spans="1:18" ht="15" customHeight="1">
      <c r="A49" s="21"/>
      <c r="B49" s="51" t="s">
        <v>46</v>
      </c>
      <c r="C49" s="211">
        <v>0.012277674135928406</v>
      </c>
      <c r="D49" s="211">
        <v>0.011127041093895833</v>
      </c>
      <c r="E49" s="211">
        <v>0.011697333835873836</v>
      </c>
      <c r="F49" s="211">
        <v>0.011265167033809287</v>
      </c>
      <c r="G49" s="211">
        <v>0.01155140121522915</v>
      </c>
      <c r="H49" s="209">
        <v>0.010541455649357372</v>
      </c>
      <c r="I49" s="209">
        <v>0.011294868601179842</v>
      </c>
      <c r="J49" s="211">
        <v>0.01172088672212447</v>
      </c>
      <c r="K49" s="211">
        <v>0.013168905164853488</v>
      </c>
      <c r="L49" s="211">
        <v>0.012444708268057604</v>
      </c>
      <c r="M49" s="211">
        <v>0.011318236962446514</v>
      </c>
      <c r="N49" s="211">
        <v>0.012069096500785506</v>
      </c>
      <c r="O49" s="210">
        <v>0.014357184465959414</v>
      </c>
      <c r="P49" s="40"/>
      <c r="Q49" s="210">
        <v>0.012643812878065475</v>
      </c>
      <c r="R49" s="40"/>
    </row>
    <row r="50" spans="1:18" ht="15" customHeight="1">
      <c r="A50" s="21"/>
      <c r="B50" s="50" t="s">
        <v>47</v>
      </c>
      <c r="C50" s="211">
        <v>0.051287450163911036</v>
      </c>
      <c r="D50" s="211">
        <v>0.058967301560558204</v>
      </c>
      <c r="E50" s="211">
        <v>0.05508659089289341</v>
      </c>
      <c r="F50" s="211">
        <v>0.04293305562852022</v>
      </c>
      <c r="G50" s="211">
        <v>0.05116741061291689</v>
      </c>
      <c r="H50" s="209">
        <v>0.0763044870419247</v>
      </c>
      <c r="I50" s="209">
        <v>0.05687859083993824</v>
      </c>
      <c r="J50" s="211">
        <v>0.06793160950386981</v>
      </c>
      <c r="K50" s="211">
        <v>0.059011054350602714</v>
      </c>
      <c r="L50" s="211">
        <v>0.06375297531692835</v>
      </c>
      <c r="M50" s="211">
        <v>0.04395091574594077</v>
      </c>
      <c r="N50" s="211">
        <v>0.057406630999357874</v>
      </c>
      <c r="O50" s="210">
        <v>0.06696190239754994</v>
      </c>
      <c r="P50" s="40"/>
      <c r="Q50" s="210">
        <v>0.05970658924874474</v>
      </c>
      <c r="R50" s="40"/>
    </row>
    <row r="51" spans="1:14" ht="15" customHeight="1">
      <c r="A51" s="21"/>
      <c r="B51" s="51"/>
      <c r="C51" s="260"/>
      <c r="D51" s="260"/>
      <c r="E51" s="260"/>
      <c r="F51" s="260"/>
      <c r="G51" s="260"/>
      <c r="H51" s="261"/>
      <c r="I51" s="261"/>
      <c r="J51" s="261"/>
      <c r="K51" s="260"/>
      <c r="L51" s="260"/>
      <c r="M51" s="260"/>
      <c r="N51" s="260"/>
    </row>
    <row r="52" spans="1:18" ht="15" customHeight="1">
      <c r="A52" s="76" t="s">
        <v>122</v>
      </c>
      <c r="B52" s="175"/>
      <c r="C52" s="26" t="s">
        <v>52</v>
      </c>
      <c r="D52" s="26" t="s">
        <v>53</v>
      </c>
      <c r="E52" s="26" t="s">
        <v>54</v>
      </c>
      <c r="F52" s="26" t="s">
        <v>56</v>
      </c>
      <c r="G52" s="26" t="s">
        <v>57</v>
      </c>
      <c r="H52" s="27" t="s">
        <v>61</v>
      </c>
      <c r="I52" s="27" t="s">
        <v>62</v>
      </c>
      <c r="J52" s="26" t="s">
        <v>63</v>
      </c>
      <c r="K52" s="26" t="s">
        <v>247</v>
      </c>
      <c r="L52" s="26" t="s">
        <v>247</v>
      </c>
      <c r="M52" s="26" t="s">
        <v>253</v>
      </c>
      <c r="N52" s="26" t="s">
        <v>254</v>
      </c>
      <c r="O52" s="28" t="s">
        <v>257</v>
      </c>
      <c r="P52" s="277" t="s">
        <v>51</v>
      </c>
      <c r="Q52" s="28" t="s">
        <v>258</v>
      </c>
      <c r="R52" s="277" t="s">
        <v>51</v>
      </c>
    </row>
    <row r="53" spans="1:18" ht="15" customHeight="1">
      <c r="A53" s="48" t="s">
        <v>84</v>
      </c>
      <c r="B53" s="128"/>
      <c r="C53" s="29"/>
      <c r="D53" s="29"/>
      <c r="E53" s="29"/>
      <c r="F53" s="29"/>
      <c r="G53" s="29"/>
      <c r="H53" s="30"/>
      <c r="I53" s="30"/>
      <c r="J53" s="29"/>
      <c r="K53" s="29"/>
      <c r="L53" s="29"/>
      <c r="M53" s="29"/>
      <c r="N53" s="29"/>
      <c r="O53" s="31"/>
      <c r="P53" s="29"/>
      <c r="Q53" s="31"/>
      <c r="R53" s="29"/>
    </row>
    <row r="54" spans="1:18" ht="15" customHeight="1">
      <c r="A54" s="21"/>
      <c r="B54" s="51" t="s">
        <v>123</v>
      </c>
      <c r="C54" s="29">
        <v>1.4039936195327334</v>
      </c>
      <c r="D54" s="29">
        <v>1.509860435307695</v>
      </c>
      <c r="E54" s="29">
        <v>2.913854054840429</v>
      </c>
      <c r="F54" s="29">
        <v>1.78208934875092</v>
      </c>
      <c r="G54" s="29">
        <v>4.695943403591349</v>
      </c>
      <c r="H54" s="30">
        <v>3.4840610009571398</v>
      </c>
      <c r="I54" s="30">
        <v>8.180004404548487</v>
      </c>
      <c r="J54" s="29">
        <v>2.3407412459277532</v>
      </c>
      <c r="K54" s="29">
        <v>2.8257645036496575</v>
      </c>
      <c r="L54" s="29">
        <v>5.166505749577412</v>
      </c>
      <c r="M54" s="29">
        <v>2.972100333106657</v>
      </c>
      <c r="N54" s="29">
        <v>8.138606082684069</v>
      </c>
      <c r="O54" s="31">
        <v>3.4634140701507863</v>
      </c>
      <c r="P54" s="40">
        <v>-0.00592611059355197</v>
      </c>
      <c r="Q54" s="31">
        <v>11.602020152834855</v>
      </c>
      <c r="R54" s="40">
        <v>0.4183391082752421</v>
      </c>
    </row>
    <row r="55" spans="1:18" ht="15" customHeight="1">
      <c r="A55" s="21"/>
      <c r="B55" s="51" t="s">
        <v>124</v>
      </c>
      <c r="C55" s="29">
        <v>3.8614626889604655</v>
      </c>
      <c r="D55" s="29">
        <v>2.433963834848247</v>
      </c>
      <c r="E55" s="29">
        <v>6.295426523808712</v>
      </c>
      <c r="F55" s="29">
        <v>2.3912847614530928</v>
      </c>
      <c r="G55" s="29">
        <v>8.686711285261806</v>
      </c>
      <c r="H55" s="30">
        <v>5.364974587144462</v>
      </c>
      <c r="I55" s="30">
        <v>14.051685872406269</v>
      </c>
      <c r="J55" s="29">
        <v>2.642760584775539</v>
      </c>
      <c r="K55" s="29">
        <v>3.9214454245602823</v>
      </c>
      <c r="L55" s="29">
        <v>6.564206009335821</v>
      </c>
      <c r="M55" s="29">
        <v>3.7237553846620317</v>
      </c>
      <c r="N55" s="29">
        <v>10.287961393997854</v>
      </c>
      <c r="O55" s="31">
        <v>6.421486990055265</v>
      </c>
      <c r="P55" s="40">
        <v>0.19692775534154716</v>
      </c>
      <c r="Q55" s="31">
        <v>16.70944838405312</v>
      </c>
      <c r="R55" s="40">
        <v>0.1891418962664102</v>
      </c>
    </row>
    <row r="56" spans="1:14" ht="15">
      <c r="A56" s="21"/>
      <c r="B56" s="51"/>
      <c r="C56" s="29"/>
      <c r="D56" s="29"/>
      <c r="E56" s="29"/>
      <c r="F56" s="29"/>
      <c r="G56" s="29"/>
      <c r="H56" s="261"/>
      <c r="I56" s="261"/>
      <c r="J56" s="29"/>
      <c r="K56" s="133"/>
      <c r="L56" s="278"/>
      <c r="M56" s="278"/>
      <c r="N56" s="278"/>
    </row>
    <row r="57" spans="2:10" s="51" customFormat="1" ht="15">
      <c r="B57" s="66" t="s">
        <v>260</v>
      </c>
      <c r="C57" s="29"/>
      <c r="D57" s="133"/>
      <c r="E57" s="133"/>
      <c r="F57" s="29"/>
      <c r="G57" s="29"/>
      <c r="H57" s="261"/>
      <c r="I57" s="261"/>
      <c r="J57" s="261"/>
    </row>
    <row r="58" spans="1:9" s="51" customFormat="1" ht="15">
      <c r="A58" s="50"/>
      <c r="B58" s="66"/>
      <c r="D58" s="134"/>
      <c r="E58" s="134"/>
      <c r="H58" s="261"/>
      <c r="I58" s="261"/>
    </row>
    <row r="59" spans="1:9" s="51" customFormat="1" ht="15">
      <c r="A59" s="66"/>
      <c r="B59" s="67"/>
      <c r="D59" s="134"/>
      <c r="E59" s="134"/>
      <c r="H59" s="283"/>
      <c r="I59" s="283"/>
    </row>
    <row r="60" spans="1:9" s="51" customFormat="1" ht="15">
      <c r="A60" s="50"/>
      <c r="B60" s="67"/>
      <c r="D60" s="134"/>
      <c r="E60" s="134"/>
      <c r="H60" s="283"/>
      <c r="I60" s="283"/>
    </row>
  </sheetData>
  <sheetProtection/>
  <conditionalFormatting sqref="P16">
    <cfRule type="cellIs" priority="15" dxfId="156" operator="notEqual" stopIfTrue="1">
      <formula>""</formula>
    </cfRule>
  </conditionalFormatting>
  <conditionalFormatting sqref="P53">
    <cfRule type="cellIs" priority="18" dxfId="156" operator="notEqual" stopIfTrue="1">
      <formula>""</formula>
    </cfRule>
  </conditionalFormatting>
  <conditionalFormatting sqref="P11">
    <cfRule type="cellIs" priority="16" dxfId="156" operator="notEqual" stopIfTrue="1">
      <formula>""</formula>
    </cfRule>
  </conditionalFormatting>
  <conditionalFormatting sqref="P4">
    <cfRule type="cellIs" priority="17" dxfId="156" operator="notEqual" stopIfTrue="1">
      <formula>""</formula>
    </cfRule>
  </conditionalFormatting>
  <conditionalFormatting sqref="P23">
    <cfRule type="cellIs" priority="14" dxfId="156" operator="notEqual" stopIfTrue="1">
      <formula>""</formula>
    </cfRule>
  </conditionalFormatting>
  <conditionalFormatting sqref="P28">
    <cfRule type="cellIs" priority="13" dxfId="156" operator="notEqual" stopIfTrue="1">
      <formula>""</formula>
    </cfRule>
  </conditionalFormatting>
  <conditionalFormatting sqref="P36">
    <cfRule type="cellIs" priority="12" dxfId="156" operator="notEqual" stopIfTrue="1">
      <formula>""</formula>
    </cfRule>
  </conditionalFormatting>
  <conditionalFormatting sqref="P40">
    <cfRule type="cellIs" priority="11" dxfId="156" operator="notEqual" stopIfTrue="1">
      <formula>""</formula>
    </cfRule>
  </conditionalFormatting>
  <conditionalFormatting sqref="P47">
    <cfRule type="cellIs" priority="10" dxfId="156" operator="notEqual" stopIfTrue="1">
      <formula>""</formula>
    </cfRule>
  </conditionalFormatting>
  <conditionalFormatting sqref="R16">
    <cfRule type="cellIs" priority="6" dxfId="156" operator="notEqual" stopIfTrue="1">
      <formula>""</formula>
    </cfRule>
  </conditionalFormatting>
  <conditionalFormatting sqref="R53">
    <cfRule type="cellIs" priority="9" dxfId="156" operator="notEqual" stopIfTrue="1">
      <formula>""</formula>
    </cfRule>
  </conditionalFormatting>
  <conditionalFormatting sqref="R11">
    <cfRule type="cellIs" priority="7" dxfId="156" operator="notEqual" stopIfTrue="1">
      <formula>""</formula>
    </cfRule>
  </conditionalFormatting>
  <conditionalFormatting sqref="R4">
    <cfRule type="cellIs" priority="8" dxfId="156" operator="notEqual" stopIfTrue="1">
      <formula>""</formula>
    </cfRule>
  </conditionalFormatting>
  <conditionalFormatting sqref="R23">
    <cfRule type="cellIs" priority="5" dxfId="156" operator="notEqual" stopIfTrue="1">
      <formula>""</formula>
    </cfRule>
  </conditionalFormatting>
  <conditionalFormatting sqref="R28">
    <cfRule type="cellIs" priority="4" dxfId="156" operator="notEqual" stopIfTrue="1">
      <formula>""</formula>
    </cfRule>
  </conditionalFormatting>
  <conditionalFormatting sqref="R36">
    <cfRule type="cellIs" priority="3" dxfId="156" operator="notEqual" stopIfTrue="1">
      <formula>""</formula>
    </cfRule>
  </conditionalFormatting>
  <conditionalFormatting sqref="R40">
    <cfRule type="cellIs" priority="2" dxfId="156" operator="notEqual" stopIfTrue="1">
      <formula>""</formula>
    </cfRule>
  </conditionalFormatting>
  <conditionalFormatting sqref="R47">
    <cfRule type="cellIs" priority="1" dxfId="156"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0" r:id="rId3"/>
  <headerFooter scaleWithDoc="0" alignWithMargins="0">
    <oddHeader>&amp;L&amp;G</oddHeader>
    <oddFooter>&amp;L&amp;"Trebuchet MS,Standard"&amp;8Telekom Austria Group&amp;R&amp;"Trebuchet MS,Fett"&amp;8&amp;K000000&amp;P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A1 Telekom Austria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Jeitler Barbara</dc:creator>
  <cp:keywords/>
  <dc:description/>
  <cp:lastModifiedBy>Schachinger David</cp:lastModifiedBy>
  <cp:lastPrinted>2017-01-27T20:31:10Z</cp:lastPrinted>
  <dcterms:created xsi:type="dcterms:W3CDTF">2014-10-10T08:59:04Z</dcterms:created>
  <dcterms:modified xsi:type="dcterms:W3CDTF">2017-01-30T16:54:17Z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